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综合能源平衡表" sheetId="1" r:id="rId1"/>
    <sheet name="分行业能源消费总量和原煤、电力消费量" sheetId="2" r:id="rId2"/>
  </sheets>
  <definedNames/>
  <calcPr fullCalcOnLoad="1"/>
</workbook>
</file>

<file path=xl/sharedStrings.xml><?xml version="1.0" encoding="utf-8"?>
<sst xmlns="http://schemas.openxmlformats.org/spreadsheetml/2006/main" count="71" uniqueCount="70">
  <si>
    <t>项    目</t>
  </si>
  <si>
    <t>单位:万千瓦小时</t>
  </si>
  <si>
    <t>单位:万吨标准煤</t>
  </si>
  <si>
    <t xml:space="preserve"> (二)第二产业</t>
  </si>
  <si>
    <t xml:space="preserve"> (三)第三产业</t>
  </si>
  <si>
    <t xml:space="preserve">   3.其他</t>
  </si>
  <si>
    <t>行      业</t>
  </si>
  <si>
    <t>消费总量</t>
  </si>
  <si>
    <t xml:space="preserve"> (一)第一产业</t>
  </si>
  <si>
    <t>综合能源平衡表</t>
  </si>
  <si>
    <t>原煤消费量
(万吨)</t>
  </si>
  <si>
    <t>电力消费量
(亿千瓦小时)</t>
  </si>
  <si>
    <r>
      <t>县(区</t>
    </r>
    <r>
      <rPr>
        <sz val="11"/>
        <rFont val="宋体"/>
        <family val="0"/>
      </rPr>
      <t>)</t>
    </r>
    <r>
      <rPr>
        <sz val="11"/>
        <rFont val="宋体"/>
        <family val="0"/>
      </rPr>
      <t>别</t>
    </r>
  </si>
  <si>
    <r>
      <t>东源</t>
    </r>
    <r>
      <rPr>
        <sz val="11"/>
        <rFont val="宋体"/>
        <family val="0"/>
      </rPr>
      <t>县</t>
    </r>
  </si>
  <si>
    <r>
      <t>和平</t>
    </r>
    <r>
      <rPr>
        <sz val="11"/>
        <rFont val="宋体"/>
        <family val="0"/>
      </rPr>
      <t>县</t>
    </r>
  </si>
  <si>
    <r>
      <t>龙川</t>
    </r>
    <r>
      <rPr>
        <sz val="11"/>
        <rFont val="宋体"/>
        <family val="0"/>
      </rPr>
      <t>县</t>
    </r>
  </si>
  <si>
    <r>
      <t>紫金</t>
    </r>
    <r>
      <rPr>
        <sz val="11"/>
        <rFont val="宋体"/>
        <family val="0"/>
      </rPr>
      <t>县</t>
    </r>
  </si>
  <si>
    <r>
      <t>连平</t>
    </r>
    <r>
      <rPr>
        <sz val="11"/>
        <rFont val="宋体"/>
        <family val="0"/>
      </rPr>
      <t>县</t>
    </r>
  </si>
  <si>
    <t>一.可供本地区消费的能源量</t>
  </si>
  <si>
    <t xml:space="preserve">   1.年初库存量</t>
  </si>
  <si>
    <t xml:space="preserve">   2.一次能源生产量</t>
  </si>
  <si>
    <t xml:space="preserve">     其中：运输和输配损失</t>
  </si>
  <si>
    <t xml:space="preserve"> (一)第一产业</t>
  </si>
  <si>
    <t xml:space="preserve">   1.农、林、牧、渔业</t>
  </si>
  <si>
    <t xml:space="preserve">   1.工业</t>
  </si>
  <si>
    <t xml:space="preserve">    #用作原料、材料</t>
  </si>
  <si>
    <t xml:space="preserve">   2.建筑业</t>
  </si>
  <si>
    <t xml:space="preserve">   1.交通运输、仓储和邮政业</t>
  </si>
  <si>
    <t xml:space="preserve">   2.批发、零售业和住宿、餐饮业</t>
  </si>
  <si>
    <t xml:space="preserve"> (四)生活消费</t>
  </si>
  <si>
    <t>2013年</t>
  </si>
  <si>
    <t>能源消费总量
(万吨标准煤)</t>
  </si>
  <si>
    <t xml:space="preserve">     农、林、牧、渔业</t>
  </si>
  <si>
    <t xml:space="preserve"> (二)第二产业</t>
  </si>
  <si>
    <t xml:space="preserve">   1.工业</t>
  </si>
  <si>
    <t xml:space="preserve">     ＃损失量</t>
  </si>
  <si>
    <t xml:space="preserve">   2.建筑业</t>
  </si>
  <si>
    <t xml:space="preserve"> (三)第三产业</t>
  </si>
  <si>
    <t xml:space="preserve">   1.交通运输、仓储和邮政业</t>
  </si>
  <si>
    <t xml:space="preserve">   2.批发、零售业和住宿、餐饮业</t>
  </si>
  <si>
    <t xml:space="preserve">   3.其他</t>
  </si>
  <si>
    <t xml:space="preserve"> (四)生活消费</t>
  </si>
  <si>
    <t xml:space="preserve">   1.城镇</t>
  </si>
  <si>
    <t xml:space="preserve">   2.乡村</t>
  </si>
  <si>
    <r>
      <t>全</t>
    </r>
    <r>
      <rPr>
        <sz val="11"/>
        <rFont val="宋体"/>
        <family val="0"/>
      </rPr>
      <t>市</t>
    </r>
  </si>
  <si>
    <t>二.加工转换投入(-)产出(+)量</t>
  </si>
  <si>
    <r>
      <t>注：电力消费量含线损量</t>
    </r>
    <r>
      <rPr>
        <sz val="10"/>
        <rFont val="宋体"/>
        <family val="0"/>
      </rPr>
      <t>。</t>
    </r>
  </si>
  <si>
    <t>±%</t>
  </si>
  <si>
    <t>2014年</t>
  </si>
  <si>
    <t>源城区</t>
  </si>
  <si>
    <t xml:space="preserve">   3.外省(区、市)调入量</t>
  </si>
  <si>
    <t xml:space="preserve">   4.进口量</t>
  </si>
  <si>
    <t xml:space="preserve">   5.我轮.机在外国加油量</t>
  </si>
  <si>
    <t xml:space="preserve">   6.本省(区、市)调出量(-)</t>
  </si>
  <si>
    <t xml:space="preserve">   7.出口量(-)</t>
  </si>
  <si>
    <t xml:space="preserve">   8.外轮.机在我国加油量(-)</t>
  </si>
  <si>
    <t xml:space="preserve">   9.年末库存量(-)</t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</si>
  <si>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其中：回收能</t>
    </r>
  </si>
  <si>
    <t>三.损 失 量</t>
  </si>
  <si>
    <t>四.终端消费量</t>
  </si>
  <si>
    <t xml:space="preserve">   1.城镇</t>
  </si>
  <si>
    <t xml:space="preserve">   2.乡村</t>
  </si>
  <si>
    <t>2010年</t>
  </si>
  <si>
    <t>2015年</t>
  </si>
  <si>
    <t>2016年</t>
  </si>
  <si>
    <t>分县区电力消费量(2010～2016年)</t>
  </si>
  <si>
    <t>分行业能源消费总量和原煤、电力消费量(2016年)</t>
  </si>
  <si>
    <r>
      <t>2016</t>
    </r>
    <r>
      <rPr>
        <sz val="11"/>
        <rFont val="宋体"/>
        <family val="0"/>
      </rPr>
      <t>年</t>
    </r>
  </si>
  <si>
    <r>
      <t>—125</t>
    </r>
    <r>
      <rPr>
        <sz val="9"/>
        <rFont val="宋体"/>
        <family val="0"/>
      </rPr>
      <t>—</t>
    </r>
  </si>
  <si>
    <r>
      <t>—126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</si>
</sst>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  <numFmt numFmtId="178" formatCode="0.0"/>
    <numFmt numFmtId="179" formatCode="0.0_ "/>
    <numFmt numFmtId="180" formatCode="0.0_);[Red]\(0.0\)"/>
    <numFmt numFmtId="181" formatCode="0_ "/>
    <numFmt numFmtId="182" formatCode="0.0000_ "/>
    <numFmt numFmtId="183" formatCode="0.000_ "/>
    <numFmt numFmtId="184" formatCode="0.000000_ "/>
    <numFmt numFmtId="185" formatCode="0.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right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vertical="center"/>
      <protection locked="0"/>
    </xf>
    <xf numFmtId="179" fontId="3" fillId="0" borderId="14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vertical="center" wrapText="1"/>
    </xf>
    <xf numFmtId="179" fontId="3" fillId="0" borderId="2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176" fontId="3" fillId="0" borderId="19" xfId="0" applyNumberFormat="1" applyFont="1" applyFill="1" applyBorder="1" applyAlignment="1">
      <alignment vertical="center" wrapText="1"/>
    </xf>
    <xf numFmtId="17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E3" sqref="E3"/>
    </sheetView>
  </sheetViews>
  <sheetFormatPr defaultColWidth="9.00390625" defaultRowHeight="14.25"/>
  <cols>
    <col min="1" max="1" width="37.50390625" style="13" customWidth="1"/>
    <col min="2" max="2" width="14.50390625" style="16" customWidth="1"/>
    <col min="3" max="3" width="14.50390625" style="13" customWidth="1"/>
    <col min="4" max="4" width="14.50390625" style="16" customWidth="1"/>
    <col min="5" max="16384" width="9.00390625" style="13" customWidth="1"/>
  </cols>
  <sheetData>
    <row r="1" spans="1:4" s="10" customFormat="1" ht="30" customHeight="1">
      <c r="A1" s="50" t="s">
        <v>9</v>
      </c>
      <c r="B1" s="51"/>
      <c r="C1" s="52"/>
      <c r="D1" s="52"/>
    </row>
    <row r="2" spans="1:4" s="10" customFormat="1" ht="18.75" customHeight="1" thickBot="1">
      <c r="A2" s="47" t="s">
        <v>2</v>
      </c>
      <c r="B2" s="48"/>
      <c r="C2" s="49"/>
      <c r="D2" s="49"/>
    </row>
    <row r="3" spans="1:4" s="10" customFormat="1" ht="30" customHeight="1">
      <c r="A3" s="11" t="s">
        <v>0</v>
      </c>
      <c r="B3" s="19" t="s">
        <v>63</v>
      </c>
      <c r="C3" s="19" t="s">
        <v>67</v>
      </c>
      <c r="D3" s="28" t="s">
        <v>47</v>
      </c>
    </row>
    <row r="4" spans="1:6" ht="20.25" customHeight="1">
      <c r="A4" s="12" t="s">
        <v>18</v>
      </c>
      <c r="B4" s="32">
        <v>366.91</v>
      </c>
      <c r="C4" s="33">
        <v>382.12</v>
      </c>
      <c r="D4" s="25">
        <f>(C4/B4-1)*100</f>
        <v>4.145430759586821</v>
      </c>
      <c r="F4" s="38"/>
    </row>
    <row r="5" spans="1:6" ht="20.25" customHeight="1">
      <c r="A5" s="24" t="s">
        <v>19</v>
      </c>
      <c r="B5" s="34">
        <v>18.61</v>
      </c>
      <c r="C5" s="35">
        <v>10.01</v>
      </c>
      <c r="D5" s="26">
        <f aca="true" t="shared" si="0" ref="D5:D30">(C5/B5-1)*100</f>
        <v>-46.211714132187</v>
      </c>
      <c r="F5" s="38"/>
    </row>
    <row r="6" spans="1:6" ht="20.25" customHeight="1">
      <c r="A6" s="24" t="s">
        <v>20</v>
      </c>
      <c r="B6" s="34">
        <v>100.74</v>
      </c>
      <c r="C6" s="35">
        <v>172.04</v>
      </c>
      <c r="D6" s="26">
        <f t="shared" si="0"/>
        <v>70.77625570776256</v>
      </c>
      <c r="F6" s="38"/>
    </row>
    <row r="7" spans="1:6" ht="20.25" customHeight="1">
      <c r="A7" s="24" t="s">
        <v>50</v>
      </c>
      <c r="B7" s="34">
        <v>265.82</v>
      </c>
      <c r="C7" s="35">
        <v>268.94</v>
      </c>
      <c r="D7" s="26">
        <f t="shared" si="0"/>
        <v>1.1737265818975162</v>
      </c>
      <c r="F7" s="38"/>
    </row>
    <row r="8" spans="1:6" ht="20.25" customHeight="1">
      <c r="A8" s="24" t="s">
        <v>51</v>
      </c>
      <c r="B8" s="34"/>
      <c r="C8" s="35"/>
      <c r="D8" s="26"/>
      <c r="F8" s="38"/>
    </row>
    <row r="9" spans="1:6" ht="20.25" customHeight="1">
      <c r="A9" s="24" t="s">
        <v>52</v>
      </c>
      <c r="B9" s="34"/>
      <c r="C9" s="35"/>
      <c r="D9" s="26"/>
      <c r="F9" s="38"/>
    </row>
    <row r="10" spans="1:6" ht="20.25" customHeight="1">
      <c r="A10" s="24" t="s">
        <v>53</v>
      </c>
      <c r="B10" s="34">
        <v>-8.25</v>
      </c>
      <c r="C10" s="35">
        <v>-61.38</v>
      </c>
      <c r="D10" s="26">
        <f t="shared" si="0"/>
        <v>644</v>
      </c>
      <c r="F10" s="38"/>
    </row>
    <row r="11" spans="1:6" ht="20.25" customHeight="1">
      <c r="A11" s="24" t="s">
        <v>54</v>
      </c>
      <c r="B11" s="34"/>
      <c r="C11" s="35"/>
      <c r="D11" s="26"/>
      <c r="F11" s="38"/>
    </row>
    <row r="12" spans="1:6" ht="20.25" customHeight="1">
      <c r="A12" s="24" t="s">
        <v>55</v>
      </c>
      <c r="B12" s="34"/>
      <c r="C12" s="35"/>
      <c r="D12" s="26"/>
      <c r="F12" s="38"/>
    </row>
    <row r="13" spans="1:6" ht="20.25" customHeight="1">
      <c r="A13" s="24" t="s">
        <v>56</v>
      </c>
      <c r="B13" s="34">
        <v>-10.01</v>
      </c>
      <c r="C13" s="35">
        <v>-7.49</v>
      </c>
      <c r="D13" s="26">
        <f t="shared" si="0"/>
        <v>-25.174825174825166</v>
      </c>
      <c r="F13" s="38"/>
    </row>
    <row r="14" spans="1:6" ht="20.25" customHeight="1">
      <c r="A14" s="14" t="s">
        <v>45</v>
      </c>
      <c r="B14" s="34">
        <v>2.82</v>
      </c>
      <c r="C14" s="35">
        <v>3.26</v>
      </c>
      <c r="D14" s="26">
        <f t="shared" si="0"/>
        <v>15.602836879432624</v>
      </c>
      <c r="F14" s="38"/>
    </row>
    <row r="15" spans="1:6" ht="20.25" customHeight="1">
      <c r="A15" s="24" t="s">
        <v>57</v>
      </c>
      <c r="B15" s="34">
        <v>2.82</v>
      </c>
      <c r="C15" s="35">
        <v>3.26</v>
      </c>
      <c r="D15" s="26">
        <f t="shared" si="0"/>
        <v>15.602836879432624</v>
      </c>
      <c r="F15" s="38"/>
    </row>
    <row r="16" spans="1:6" ht="20.25" customHeight="1">
      <c r="A16" s="14" t="s">
        <v>58</v>
      </c>
      <c r="B16" s="34">
        <v>7.39</v>
      </c>
      <c r="C16" s="35">
        <v>10.51</v>
      </c>
      <c r="D16" s="26">
        <f t="shared" si="0"/>
        <v>42.21921515561571</v>
      </c>
      <c r="F16" s="38"/>
    </row>
    <row r="17" spans="1:6" ht="20.25" customHeight="1">
      <c r="A17" s="24" t="s">
        <v>21</v>
      </c>
      <c r="B17" s="34">
        <v>7.39</v>
      </c>
      <c r="C17" s="35">
        <v>10.51</v>
      </c>
      <c r="D17" s="26">
        <f t="shared" si="0"/>
        <v>42.21921515561571</v>
      </c>
      <c r="F17" s="38"/>
    </row>
    <row r="18" spans="1:6" ht="20.25" customHeight="1">
      <c r="A18" s="15" t="s">
        <v>59</v>
      </c>
      <c r="B18" s="34">
        <v>362.33</v>
      </c>
      <c r="C18" s="35">
        <v>374.86</v>
      </c>
      <c r="D18" s="26">
        <f t="shared" si="0"/>
        <v>3.4581734882565662</v>
      </c>
      <c r="F18" s="38"/>
    </row>
    <row r="19" spans="1:6" ht="20.25" customHeight="1">
      <c r="A19" s="22" t="s">
        <v>22</v>
      </c>
      <c r="B19" s="34">
        <v>14.5</v>
      </c>
      <c r="C19" s="35">
        <v>12.81</v>
      </c>
      <c r="D19" s="26">
        <f t="shared" si="0"/>
        <v>-11.655172413793103</v>
      </c>
      <c r="F19" s="38"/>
    </row>
    <row r="20" spans="1:6" ht="20.25" customHeight="1">
      <c r="A20" s="24" t="s">
        <v>23</v>
      </c>
      <c r="B20" s="34">
        <v>14.5</v>
      </c>
      <c r="C20" s="35">
        <v>12.81</v>
      </c>
      <c r="D20" s="26">
        <f t="shared" si="0"/>
        <v>-11.655172413793103</v>
      </c>
      <c r="F20" s="38"/>
    </row>
    <row r="21" spans="1:6" ht="20.25" customHeight="1">
      <c r="A21" s="22" t="s">
        <v>3</v>
      </c>
      <c r="B21" s="34">
        <v>187.18</v>
      </c>
      <c r="C21" s="35">
        <v>195.01</v>
      </c>
      <c r="D21" s="26">
        <f t="shared" si="0"/>
        <v>4.183139224276089</v>
      </c>
      <c r="F21" s="38"/>
    </row>
    <row r="22" spans="1:6" ht="20.25" customHeight="1">
      <c r="A22" s="24" t="s">
        <v>24</v>
      </c>
      <c r="B22" s="34">
        <v>179.45</v>
      </c>
      <c r="C22" s="35">
        <v>187.19</v>
      </c>
      <c r="D22" s="26">
        <f t="shared" si="0"/>
        <v>4.313179158539993</v>
      </c>
      <c r="F22" s="38"/>
    </row>
    <row r="23" spans="1:6" ht="20.25" customHeight="1">
      <c r="A23" s="24" t="s">
        <v>25</v>
      </c>
      <c r="B23" s="34"/>
      <c r="C23" s="35"/>
      <c r="D23" s="26"/>
      <c r="F23" s="38"/>
    </row>
    <row r="24" spans="1:6" ht="20.25" customHeight="1">
      <c r="A24" s="24" t="s">
        <v>26</v>
      </c>
      <c r="B24" s="34">
        <v>7.73</v>
      </c>
      <c r="C24" s="35">
        <v>7.82</v>
      </c>
      <c r="D24" s="26">
        <f t="shared" si="0"/>
        <v>1.1642949547218562</v>
      </c>
      <c r="F24" s="38"/>
    </row>
    <row r="25" spans="1:6" ht="20.25" customHeight="1">
      <c r="A25" s="22" t="s">
        <v>4</v>
      </c>
      <c r="B25" s="34">
        <v>87.7</v>
      </c>
      <c r="C25" s="35">
        <v>88.82</v>
      </c>
      <c r="D25" s="26">
        <f t="shared" si="0"/>
        <v>1.2770809578107167</v>
      </c>
      <c r="F25" s="38"/>
    </row>
    <row r="26" spans="1:6" ht="20.25" customHeight="1">
      <c r="A26" s="24" t="s">
        <v>27</v>
      </c>
      <c r="B26" s="34">
        <v>40.74</v>
      </c>
      <c r="C26" s="35">
        <v>38.73</v>
      </c>
      <c r="D26" s="26">
        <f t="shared" si="0"/>
        <v>-4.9337260677467025</v>
      </c>
      <c r="F26" s="38"/>
    </row>
    <row r="27" spans="1:6" ht="20.25" customHeight="1">
      <c r="A27" s="24" t="s">
        <v>28</v>
      </c>
      <c r="B27" s="34">
        <v>21.41</v>
      </c>
      <c r="C27" s="35">
        <v>22.4</v>
      </c>
      <c r="D27" s="26">
        <f t="shared" si="0"/>
        <v>4.624007473143377</v>
      </c>
      <c r="F27" s="38"/>
    </row>
    <row r="28" spans="1:6" ht="20.25" customHeight="1">
      <c r="A28" s="24" t="s">
        <v>5</v>
      </c>
      <c r="B28" s="34">
        <v>25.55</v>
      </c>
      <c r="C28" s="35">
        <v>27.69</v>
      </c>
      <c r="D28" s="26">
        <f t="shared" si="0"/>
        <v>8.375733855185906</v>
      </c>
      <c r="F28" s="38"/>
    </row>
    <row r="29" spans="1:6" ht="20.25" customHeight="1">
      <c r="A29" s="22" t="s">
        <v>29</v>
      </c>
      <c r="B29" s="34">
        <v>72.96</v>
      </c>
      <c r="C29" s="35">
        <v>78.21</v>
      </c>
      <c r="D29" s="26">
        <f t="shared" si="0"/>
        <v>7.195723684210531</v>
      </c>
      <c r="F29" s="38"/>
    </row>
    <row r="30" spans="1:6" ht="20.25" customHeight="1">
      <c r="A30" s="22" t="s">
        <v>60</v>
      </c>
      <c r="B30" s="34">
        <v>40.88</v>
      </c>
      <c r="C30" s="35">
        <v>45.54</v>
      </c>
      <c r="D30" s="26">
        <f t="shared" si="0"/>
        <v>11.399217221135016</v>
      </c>
      <c r="F30" s="38"/>
    </row>
    <row r="31" spans="1:6" ht="20.25" customHeight="1" thickBot="1">
      <c r="A31" s="23" t="s">
        <v>61</v>
      </c>
      <c r="B31" s="36">
        <v>32.07</v>
      </c>
      <c r="C31" s="37">
        <v>32.67</v>
      </c>
      <c r="D31" s="27">
        <f>(C31/B31-1)*100</f>
        <v>1.8709073900841977</v>
      </c>
      <c r="F31" s="38"/>
    </row>
    <row r="32" spans="1:4" ht="15" customHeight="1">
      <c r="A32" s="41"/>
      <c r="B32" s="42"/>
      <c r="C32" s="43"/>
      <c r="D32" s="43"/>
    </row>
    <row r="33" spans="1:4" ht="15" customHeight="1">
      <c r="A33" s="44" t="s">
        <v>68</v>
      </c>
      <c r="B33" s="45"/>
      <c r="C33" s="46"/>
      <c r="D33" s="46"/>
    </row>
    <row r="34" spans="2:3" ht="14.25">
      <c r="B34" s="39"/>
      <c r="C34" s="39"/>
    </row>
  </sheetData>
  <sheetProtection/>
  <mergeCells count="4">
    <mergeCell ref="A32:D32"/>
    <mergeCell ref="A33:D33"/>
    <mergeCell ref="A2:D2"/>
    <mergeCell ref="A1:D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3" sqref="G3"/>
    </sheetView>
  </sheetViews>
  <sheetFormatPr defaultColWidth="9.00390625" defaultRowHeight="14.25"/>
  <cols>
    <col min="1" max="6" width="13.50390625" style="1" customWidth="1"/>
    <col min="7" max="16384" width="9.00390625" style="1" customWidth="1"/>
  </cols>
  <sheetData>
    <row r="1" spans="1:6" ht="30" customHeight="1">
      <c r="A1" s="64" t="s">
        <v>66</v>
      </c>
      <c r="B1" s="64"/>
      <c r="C1" s="64"/>
      <c r="D1" s="64"/>
      <c r="E1" s="64"/>
      <c r="F1" s="64"/>
    </row>
    <row r="2" spans="1:6" ht="18.75" customHeight="1" thickBot="1">
      <c r="A2" s="65"/>
      <c r="B2" s="65"/>
      <c r="C2" s="65"/>
      <c r="D2" s="65"/>
      <c r="E2" s="65"/>
      <c r="F2" s="65"/>
    </row>
    <row r="3" spans="1:6" ht="37.5" customHeight="1">
      <c r="A3" s="57" t="s">
        <v>6</v>
      </c>
      <c r="B3" s="57"/>
      <c r="C3" s="58"/>
      <c r="D3" s="4" t="s">
        <v>31</v>
      </c>
      <c r="E3" s="4" t="s">
        <v>10</v>
      </c>
      <c r="F3" s="5" t="s">
        <v>11</v>
      </c>
    </row>
    <row r="4" spans="1:6" ht="21" customHeight="1">
      <c r="A4" s="59" t="s">
        <v>7</v>
      </c>
      <c r="B4" s="59"/>
      <c r="C4" s="60"/>
      <c r="D4" s="6">
        <v>382.12</v>
      </c>
      <c r="E4" s="6">
        <v>233</v>
      </c>
      <c r="F4" s="7">
        <v>83.34</v>
      </c>
    </row>
    <row r="5" spans="1:6" ht="21" customHeight="1">
      <c r="A5" s="53" t="s">
        <v>8</v>
      </c>
      <c r="B5" s="53"/>
      <c r="C5" s="54"/>
      <c r="D5" s="8">
        <v>12.81</v>
      </c>
      <c r="E5" s="8"/>
      <c r="F5" s="2">
        <v>0.96</v>
      </c>
    </row>
    <row r="6" spans="1:6" ht="21" customHeight="1">
      <c r="A6" s="53" t="s">
        <v>32</v>
      </c>
      <c r="B6" s="53"/>
      <c r="C6" s="54"/>
      <c r="D6" s="8">
        <v>12.81</v>
      </c>
      <c r="E6" s="8"/>
      <c r="F6" s="2">
        <v>0.96</v>
      </c>
    </row>
    <row r="7" spans="1:6" ht="21" customHeight="1">
      <c r="A7" s="53" t="s">
        <v>33</v>
      </c>
      <c r="B7" s="53"/>
      <c r="C7" s="54"/>
      <c r="D7" s="8">
        <v>202.28</v>
      </c>
      <c r="E7" s="8">
        <v>233</v>
      </c>
      <c r="F7" s="2">
        <v>52.69</v>
      </c>
    </row>
    <row r="8" spans="1:6" ht="21" customHeight="1">
      <c r="A8" s="53" t="s">
        <v>34</v>
      </c>
      <c r="B8" s="53"/>
      <c r="C8" s="54"/>
      <c r="D8" s="8">
        <v>194.46</v>
      </c>
      <c r="E8" s="8">
        <v>233</v>
      </c>
      <c r="F8" s="2">
        <v>51.04</v>
      </c>
    </row>
    <row r="9" spans="1:6" ht="21" customHeight="1">
      <c r="A9" s="53" t="s">
        <v>35</v>
      </c>
      <c r="B9" s="53"/>
      <c r="C9" s="54"/>
      <c r="D9" s="8">
        <v>10.51</v>
      </c>
      <c r="E9" s="8"/>
      <c r="F9" s="2">
        <v>3.53</v>
      </c>
    </row>
    <row r="10" spans="1:6" ht="21" customHeight="1">
      <c r="A10" s="53" t="s">
        <v>36</v>
      </c>
      <c r="B10" s="53"/>
      <c r="C10" s="54"/>
      <c r="D10" s="8">
        <v>7.82</v>
      </c>
      <c r="E10" s="8"/>
      <c r="F10" s="2">
        <v>1.65</v>
      </c>
    </row>
    <row r="11" spans="1:6" ht="21" customHeight="1">
      <c r="A11" s="53" t="s">
        <v>37</v>
      </c>
      <c r="B11" s="53"/>
      <c r="C11" s="54"/>
      <c r="D11" s="8">
        <v>88.82</v>
      </c>
      <c r="E11" s="8"/>
      <c r="F11" s="2">
        <v>12.34</v>
      </c>
    </row>
    <row r="12" spans="1:6" ht="21" customHeight="1">
      <c r="A12" s="53" t="s">
        <v>38</v>
      </c>
      <c r="B12" s="53"/>
      <c r="C12" s="54"/>
      <c r="D12" s="8">
        <v>38.73</v>
      </c>
      <c r="E12" s="8"/>
      <c r="F12" s="2">
        <v>1.5</v>
      </c>
    </row>
    <row r="13" spans="1:6" ht="21" customHeight="1">
      <c r="A13" s="53" t="s">
        <v>39</v>
      </c>
      <c r="B13" s="53"/>
      <c r="C13" s="54"/>
      <c r="D13" s="8">
        <v>22.4</v>
      </c>
      <c r="E13" s="8"/>
      <c r="F13" s="2">
        <v>4.44</v>
      </c>
    </row>
    <row r="14" spans="1:6" ht="21" customHeight="1">
      <c r="A14" s="53" t="s">
        <v>40</v>
      </c>
      <c r="B14" s="53"/>
      <c r="C14" s="54"/>
      <c r="D14" s="8">
        <v>27.69</v>
      </c>
      <c r="E14" s="8"/>
      <c r="F14" s="2">
        <v>6.4</v>
      </c>
    </row>
    <row r="15" spans="1:6" ht="21" customHeight="1">
      <c r="A15" s="53" t="s">
        <v>41</v>
      </c>
      <c r="B15" s="53"/>
      <c r="C15" s="54"/>
      <c r="D15" s="8">
        <v>78.21</v>
      </c>
      <c r="E15" s="8"/>
      <c r="F15" s="2">
        <v>17.35</v>
      </c>
    </row>
    <row r="16" spans="1:6" ht="21" customHeight="1">
      <c r="A16" s="53" t="s">
        <v>42</v>
      </c>
      <c r="B16" s="53"/>
      <c r="C16" s="54"/>
      <c r="D16" s="8">
        <v>45.54</v>
      </c>
      <c r="E16" s="8"/>
      <c r="F16" s="2">
        <v>9.19</v>
      </c>
    </row>
    <row r="17" spans="1:6" ht="21" customHeight="1" thickBot="1">
      <c r="A17" s="55" t="s">
        <v>43</v>
      </c>
      <c r="B17" s="55"/>
      <c r="C17" s="56"/>
      <c r="D17" s="17">
        <v>32.67</v>
      </c>
      <c r="E17" s="17"/>
      <c r="F17" s="18">
        <v>8.16</v>
      </c>
    </row>
    <row r="18" spans="1:6" ht="22.5" customHeight="1">
      <c r="A18" s="65"/>
      <c r="B18" s="65"/>
      <c r="C18" s="65"/>
      <c r="D18" s="65"/>
      <c r="E18" s="65"/>
      <c r="F18" s="65"/>
    </row>
    <row r="19" spans="1:6" ht="30" customHeight="1">
      <c r="A19" s="64" t="s">
        <v>65</v>
      </c>
      <c r="B19" s="64"/>
      <c r="C19" s="64"/>
      <c r="D19" s="64"/>
      <c r="E19" s="64"/>
      <c r="F19" s="64"/>
    </row>
    <row r="20" spans="1:6" ht="18.75" customHeight="1" thickBot="1">
      <c r="A20" s="66" t="s">
        <v>1</v>
      </c>
      <c r="B20" s="66"/>
      <c r="C20" s="66"/>
      <c r="D20" s="66"/>
      <c r="E20" s="66"/>
      <c r="F20" s="66"/>
    </row>
    <row r="21" spans="1:6" ht="37.5" customHeight="1">
      <c r="A21" s="9" t="s">
        <v>12</v>
      </c>
      <c r="B21" s="20" t="s">
        <v>62</v>
      </c>
      <c r="C21" s="21" t="s">
        <v>30</v>
      </c>
      <c r="D21" s="21" t="s">
        <v>48</v>
      </c>
      <c r="E21" s="21" t="s">
        <v>63</v>
      </c>
      <c r="F21" s="21" t="s">
        <v>64</v>
      </c>
    </row>
    <row r="22" spans="1:6" ht="21" customHeight="1">
      <c r="A22" s="29" t="s">
        <v>44</v>
      </c>
      <c r="B22" s="3">
        <v>550800</v>
      </c>
      <c r="C22" s="3">
        <v>688513</v>
      </c>
      <c r="D22" s="3">
        <v>743834</v>
      </c>
      <c r="E22" s="3">
        <v>780579</v>
      </c>
      <c r="F22" s="3">
        <v>833425</v>
      </c>
    </row>
    <row r="23" spans="1:6" ht="21" customHeight="1">
      <c r="A23" s="30" t="s">
        <v>49</v>
      </c>
      <c r="B23" s="3">
        <v>210168</v>
      </c>
      <c r="C23" s="3">
        <v>245996</v>
      </c>
      <c r="D23" s="3">
        <v>220338</v>
      </c>
      <c r="E23" s="3">
        <v>224645</v>
      </c>
      <c r="F23" s="3">
        <v>234074</v>
      </c>
    </row>
    <row r="24" spans="1:6" ht="21" customHeight="1">
      <c r="A24" s="30" t="s">
        <v>13</v>
      </c>
      <c r="B24" s="3">
        <v>87547</v>
      </c>
      <c r="C24" s="3">
        <v>118416</v>
      </c>
      <c r="D24" s="3">
        <v>122852</v>
      </c>
      <c r="E24" s="3">
        <v>130203</v>
      </c>
      <c r="F24" s="3">
        <v>146112</v>
      </c>
    </row>
    <row r="25" spans="1:6" ht="21" customHeight="1">
      <c r="A25" s="30" t="s">
        <v>14</v>
      </c>
      <c r="B25" s="3">
        <v>30032</v>
      </c>
      <c r="C25" s="3">
        <v>39659</v>
      </c>
      <c r="D25" s="3">
        <v>52549</v>
      </c>
      <c r="E25" s="3">
        <v>54753</v>
      </c>
      <c r="F25" s="3">
        <v>69158</v>
      </c>
    </row>
    <row r="26" spans="1:6" ht="21" customHeight="1">
      <c r="A26" s="30" t="s">
        <v>15</v>
      </c>
      <c r="B26" s="3">
        <v>75667</v>
      </c>
      <c r="C26" s="3">
        <v>84162</v>
      </c>
      <c r="D26" s="3">
        <v>101931</v>
      </c>
      <c r="E26" s="3">
        <v>109654</v>
      </c>
      <c r="F26" s="3">
        <v>131790</v>
      </c>
    </row>
    <row r="27" spans="1:6" ht="21" customHeight="1">
      <c r="A27" s="30" t="s">
        <v>16</v>
      </c>
      <c r="B27" s="3">
        <v>99290</v>
      </c>
      <c r="C27" s="3">
        <v>116573</v>
      </c>
      <c r="D27" s="3">
        <v>128320</v>
      </c>
      <c r="E27" s="3">
        <v>113203</v>
      </c>
      <c r="F27" s="3">
        <v>129103</v>
      </c>
    </row>
    <row r="28" spans="1:6" ht="21" customHeight="1" thickBot="1">
      <c r="A28" s="31" t="s">
        <v>17</v>
      </c>
      <c r="B28" s="3">
        <v>47853</v>
      </c>
      <c r="C28" s="3">
        <v>71560</v>
      </c>
      <c r="D28" s="3">
        <v>80720</v>
      </c>
      <c r="E28" s="3">
        <v>82209</v>
      </c>
      <c r="F28" s="3">
        <v>94013</v>
      </c>
    </row>
    <row r="29" spans="1:6" ht="15" customHeight="1">
      <c r="A29" s="67" t="s">
        <v>46</v>
      </c>
      <c r="B29" s="67"/>
      <c r="C29" s="67"/>
      <c r="D29" s="67"/>
      <c r="E29" s="67"/>
      <c r="F29" s="67"/>
    </row>
    <row r="30" spans="1:6" ht="15" customHeight="1">
      <c r="A30" s="61"/>
      <c r="B30" s="61"/>
      <c r="C30" s="61"/>
      <c r="D30" s="61"/>
      <c r="E30" s="61"/>
      <c r="F30" s="61"/>
    </row>
    <row r="31" spans="1:6" ht="15" customHeight="1">
      <c r="A31" s="62" t="s">
        <v>69</v>
      </c>
      <c r="B31" s="63"/>
      <c r="C31" s="63"/>
      <c r="D31" s="63"/>
      <c r="E31" s="63"/>
      <c r="F31" s="63"/>
    </row>
    <row r="33" spans="2:6" ht="14.25">
      <c r="B33" s="40"/>
      <c r="C33" s="40"/>
      <c r="D33" s="40"/>
      <c r="E33" s="40"/>
      <c r="F33" s="40"/>
    </row>
  </sheetData>
  <sheetProtection/>
  <mergeCells count="23">
    <mergeCell ref="A11:C11"/>
    <mergeCell ref="A30:F30"/>
    <mergeCell ref="A31:F31"/>
    <mergeCell ref="A1:F1"/>
    <mergeCell ref="A2:F2"/>
    <mergeCell ref="A19:F19"/>
    <mergeCell ref="A20:F20"/>
    <mergeCell ref="A18:F18"/>
    <mergeCell ref="A29:F29"/>
    <mergeCell ref="A9:C9"/>
    <mergeCell ref="A10:C10"/>
    <mergeCell ref="A3:C3"/>
    <mergeCell ref="A4:C4"/>
    <mergeCell ref="A5:C5"/>
    <mergeCell ref="A6:C6"/>
    <mergeCell ref="A7:C7"/>
    <mergeCell ref="A8:C8"/>
    <mergeCell ref="A12:C12"/>
    <mergeCell ref="A13:C13"/>
    <mergeCell ref="A14:C14"/>
    <mergeCell ref="A15:C15"/>
    <mergeCell ref="A16:C16"/>
    <mergeCell ref="A17:C1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2010-08-02T03:26:40Z</cp:lastPrinted>
  <dcterms:created xsi:type="dcterms:W3CDTF">1996-12-17T01:32:42Z</dcterms:created>
  <dcterms:modified xsi:type="dcterms:W3CDTF">2017-09-28T01:51:58Z</dcterms:modified>
  <cp:category/>
  <cp:version/>
  <cp:contentType/>
  <cp:contentStatus/>
</cp:coreProperties>
</file>