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其他单位在岗职工工资总额" sheetId="1" r:id="rId1"/>
    <sheet name="其他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<sst xmlns="http://schemas.openxmlformats.org/spreadsheetml/2006/main" count="76" uniqueCount="46">
  <si>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其他单位在岗职工工资总额</t>
  </si>
  <si>
    <t>单位:千元</t>
  </si>
  <si>
    <t>项    目</t>
  </si>
  <si>
    <t>全市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</si>
  <si>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年分县区</t>
    </r>
  </si>
  <si>
    <t>2015年</t>
  </si>
  <si>
    <t>2016年</t>
  </si>
  <si>
    <t>±%</t>
  </si>
  <si>
    <t>源城区</t>
  </si>
  <si>
    <t>2014年</t>
  </si>
  <si>
    <t>市直</t>
  </si>
  <si>
    <t>#源城</t>
  </si>
  <si>
    <t>总计</t>
  </si>
  <si>
    <t>一、按登记注册类型分</t>
  </si>
  <si>
    <t xml:space="preserve">      内资</t>
  </si>
  <si>
    <t>　    港澳台投资</t>
  </si>
  <si>
    <t>　    外商投资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</si>
  <si>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</si>
  <si>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</si>
  <si>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</si>
  <si>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</si>
  <si>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</si>
  <si>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</si>
  <si>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</si>
  <si>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</si>
  <si>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</si>
  <si>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</si>
  <si>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</si>
  <si>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</si>
  <si>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</si>
  <si>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</si>
  <si>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</si>
  <si>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</si>
  <si>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</si>
  <si>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</si>
  <si>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</si>
  <si>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</si>
  <si>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</si>
  <si>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其他单位在岗职工工资总额(续)</t>
  </si>
  <si>
    <t>东源县</t>
  </si>
  <si>
    <t>和平县</t>
  </si>
  <si>
    <t>龙川县</t>
  </si>
  <si>
    <t>紫金县</t>
  </si>
  <si>
    <t>连平县</t>
  </si>
  <si>
    <t>—222—</t>
  </si>
  <si>
    <t>—223—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</si>
</sst>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justify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5" customWidth="1"/>
    <col min="2" max="2" width="9.125" style="15" customWidth="1"/>
    <col min="3" max="3" width="9.125" style="16" customWidth="1"/>
    <col min="4" max="6" width="9.125" style="15" customWidth="1"/>
    <col min="7" max="16384" width="9.00390625" style="15" customWidth="1"/>
  </cols>
  <sheetData>
    <row r="1" spans="1:6" ht="30" customHeight="1">
      <c r="A1" s="29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1:6" ht="21" customHeight="1">
      <c r="A3" s="23" t="s">
        <v>2</v>
      </c>
      <c r="B3" s="32" t="s">
        <v>3</v>
      </c>
      <c r="C3" s="32"/>
      <c r="D3" s="32"/>
      <c r="E3" s="32" t="s">
        <v>4</v>
      </c>
      <c r="F3" s="33"/>
    </row>
    <row r="4" spans="1:6" ht="21" customHeight="1">
      <c r="A4" s="24"/>
      <c r="B4" s="26" t="s">
        <v>5</v>
      </c>
      <c r="C4" s="26" t="s">
        <v>6</v>
      </c>
      <c r="D4" s="26" t="s">
        <v>7</v>
      </c>
      <c r="E4" s="28" t="s">
        <v>8</v>
      </c>
      <c r="F4" s="17"/>
    </row>
    <row r="5" spans="1:6" ht="21" customHeight="1">
      <c r="A5" s="25"/>
      <c r="B5" s="27"/>
      <c r="C5" s="27" t="s">
        <v>9</v>
      </c>
      <c r="D5" s="27" t="s">
        <v>7</v>
      </c>
      <c r="E5" s="27" t="s">
        <v>10</v>
      </c>
      <c r="F5" s="18" t="s">
        <v>11</v>
      </c>
    </row>
    <row r="6" spans="1:6" ht="20.25" customHeight="1">
      <c r="A6" s="19" t="s">
        <v>12</v>
      </c>
      <c r="B6" s="5">
        <v>6909667</v>
      </c>
      <c r="C6" s="5">
        <v>7550432</v>
      </c>
      <c r="D6" s="20">
        <f>(C6/B6-1)*100</f>
        <v>9.27345702766862</v>
      </c>
      <c r="E6" s="5">
        <v>5555572</v>
      </c>
      <c r="F6" s="6">
        <v>2569803</v>
      </c>
    </row>
    <row r="7" spans="1:6" ht="20.25" customHeight="1">
      <c r="A7" s="10" t="s">
        <v>13</v>
      </c>
      <c r="B7" s="8"/>
      <c r="C7" s="8"/>
      <c r="D7" s="20"/>
      <c r="E7" s="8"/>
      <c r="F7" s="9"/>
    </row>
    <row r="8" spans="1:6" ht="20.25" customHeight="1">
      <c r="A8" s="10" t="s">
        <v>14</v>
      </c>
      <c r="B8" s="8">
        <v>3127260</v>
      </c>
      <c r="C8" s="8">
        <v>3632272</v>
      </c>
      <c r="D8" s="20">
        <f aca="true" t="shared" si="0" ref="D8:D29">(C8/B8-1)*100</f>
        <v>16.14870525635861</v>
      </c>
      <c r="E8" s="8">
        <v>2569175</v>
      </c>
      <c r="F8" s="9">
        <v>1523771</v>
      </c>
    </row>
    <row r="9" spans="1:6" ht="20.25" customHeight="1">
      <c r="A9" s="10" t="s">
        <v>15</v>
      </c>
      <c r="B9" s="8">
        <v>3022608</v>
      </c>
      <c r="C9" s="8">
        <v>2995627</v>
      </c>
      <c r="D9" s="20">
        <f t="shared" si="0"/>
        <v>-0.8926397336340042</v>
      </c>
      <c r="E9" s="8">
        <v>2160198</v>
      </c>
      <c r="F9" s="9">
        <v>964371</v>
      </c>
    </row>
    <row r="10" spans="1:6" ht="20.25" customHeight="1">
      <c r="A10" s="10" t="s">
        <v>16</v>
      </c>
      <c r="B10" s="8">
        <v>759799</v>
      </c>
      <c r="C10" s="8">
        <v>922533</v>
      </c>
      <c r="D10" s="20">
        <f t="shared" si="0"/>
        <v>21.418032927129403</v>
      </c>
      <c r="E10" s="8">
        <v>826199</v>
      </c>
      <c r="F10" s="9">
        <v>81661</v>
      </c>
    </row>
    <row r="11" spans="1:6" ht="20.25" customHeight="1">
      <c r="A11" s="10" t="s">
        <v>17</v>
      </c>
      <c r="B11" s="8"/>
      <c r="C11" s="8"/>
      <c r="D11" s="20"/>
      <c r="E11" s="8"/>
      <c r="F11" s="9"/>
    </row>
    <row r="12" spans="1:6" ht="20.25" customHeight="1">
      <c r="A12" s="10" t="s">
        <v>18</v>
      </c>
      <c r="B12" s="8">
        <v>9886</v>
      </c>
      <c r="C12" s="8">
        <v>11464</v>
      </c>
      <c r="D12" s="20">
        <f t="shared" si="0"/>
        <v>15.96196641715557</v>
      </c>
      <c r="E12" s="8">
        <v>5545</v>
      </c>
      <c r="F12" s="9"/>
    </row>
    <row r="13" spans="1:6" ht="20.25" customHeight="1">
      <c r="A13" s="10" t="s">
        <v>19</v>
      </c>
      <c r="B13" s="8">
        <v>29633</v>
      </c>
      <c r="C13" s="8">
        <v>22644</v>
      </c>
      <c r="D13" s="20">
        <f t="shared" si="0"/>
        <v>-23.585192184389026</v>
      </c>
      <c r="E13" s="8">
        <v>1008</v>
      </c>
      <c r="F13" s="9">
        <v>1008</v>
      </c>
    </row>
    <row r="14" spans="1:6" ht="20.25" customHeight="1">
      <c r="A14" s="10" t="s">
        <v>20</v>
      </c>
      <c r="B14" s="8">
        <v>4996086</v>
      </c>
      <c r="C14" s="8">
        <v>5332756</v>
      </c>
      <c r="D14" s="20">
        <f t="shared" si="0"/>
        <v>6.738675034817265</v>
      </c>
      <c r="E14" s="8">
        <v>3968793</v>
      </c>
      <c r="F14" s="9">
        <v>1298996</v>
      </c>
    </row>
    <row r="15" spans="1:6" ht="20.25" customHeight="1">
      <c r="A15" s="10" t="s">
        <v>21</v>
      </c>
      <c r="B15" s="8">
        <v>152952</v>
      </c>
      <c r="C15" s="8">
        <v>161180</v>
      </c>
      <c r="D15" s="20">
        <f t="shared" si="0"/>
        <v>5.379465453214083</v>
      </c>
      <c r="E15" s="8">
        <v>122125</v>
      </c>
      <c r="F15" s="9">
        <v>118138</v>
      </c>
    </row>
    <row r="16" spans="1:6" ht="20.25" customHeight="1">
      <c r="A16" s="10" t="s">
        <v>22</v>
      </c>
      <c r="B16" s="8">
        <v>229691</v>
      </c>
      <c r="C16" s="8">
        <v>314904</v>
      </c>
      <c r="D16" s="20">
        <f t="shared" si="0"/>
        <v>37.098972097295935</v>
      </c>
      <c r="E16" s="8">
        <v>162059</v>
      </c>
      <c r="F16" s="9">
        <v>160778</v>
      </c>
    </row>
    <row r="17" spans="1:6" ht="20.25" customHeight="1">
      <c r="A17" s="10" t="s">
        <v>23</v>
      </c>
      <c r="B17" s="8">
        <v>311226</v>
      </c>
      <c r="C17" s="8">
        <v>328094</v>
      </c>
      <c r="D17" s="20">
        <f t="shared" si="0"/>
        <v>5.419855667585605</v>
      </c>
      <c r="E17" s="8">
        <v>273410</v>
      </c>
      <c r="F17" s="9">
        <v>265936</v>
      </c>
    </row>
    <row r="18" spans="1:6" ht="20.25" customHeight="1">
      <c r="A18" s="10" t="s">
        <v>24</v>
      </c>
      <c r="B18" s="8">
        <v>107245</v>
      </c>
      <c r="C18" s="8">
        <v>101935</v>
      </c>
      <c r="D18" s="20">
        <f t="shared" si="0"/>
        <v>-4.9512797799431185</v>
      </c>
      <c r="E18" s="8">
        <v>84167</v>
      </c>
      <c r="F18" s="9">
        <v>83212</v>
      </c>
    </row>
    <row r="19" spans="1:6" ht="20.25" customHeight="1">
      <c r="A19" s="10" t="s">
        <v>25</v>
      </c>
      <c r="B19" s="8">
        <v>99897</v>
      </c>
      <c r="C19" s="8">
        <v>127338</v>
      </c>
      <c r="D19" s="20">
        <f t="shared" si="0"/>
        <v>27.469293372173343</v>
      </c>
      <c r="E19" s="8">
        <v>84332</v>
      </c>
      <c r="F19" s="9">
        <v>84332</v>
      </c>
    </row>
    <row r="20" spans="1:6" ht="20.25" customHeight="1">
      <c r="A20" s="10" t="s">
        <v>26</v>
      </c>
      <c r="B20" s="8">
        <v>215281</v>
      </c>
      <c r="C20" s="8">
        <v>208747</v>
      </c>
      <c r="D20" s="20">
        <f t="shared" si="0"/>
        <v>-3.035102958458946</v>
      </c>
      <c r="E20" s="8">
        <v>198856</v>
      </c>
      <c r="F20" s="9">
        <v>189139</v>
      </c>
    </row>
    <row r="21" spans="1:6" ht="20.25" customHeight="1">
      <c r="A21" s="10" t="s">
        <v>27</v>
      </c>
      <c r="B21" s="8">
        <v>444402</v>
      </c>
      <c r="C21" s="8">
        <v>486875</v>
      </c>
      <c r="D21" s="20">
        <f t="shared" si="0"/>
        <v>9.557337725752802</v>
      </c>
      <c r="E21" s="8">
        <v>309782</v>
      </c>
      <c r="F21" s="9">
        <v>56530</v>
      </c>
    </row>
    <row r="22" spans="1:6" ht="20.25" customHeight="1">
      <c r="A22" s="10" t="s">
        <v>28</v>
      </c>
      <c r="B22" s="8">
        <v>251134</v>
      </c>
      <c r="C22" s="8">
        <v>337283</v>
      </c>
      <c r="D22" s="20">
        <f t="shared" si="0"/>
        <v>34.30399706929368</v>
      </c>
      <c r="E22" s="8">
        <v>257420</v>
      </c>
      <c r="F22" s="9">
        <v>243939</v>
      </c>
    </row>
    <row r="23" spans="1:6" ht="20.25" customHeight="1">
      <c r="A23" s="10" t="s">
        <v>29</v>
      </c>
      <c r="B23" s="8">
        <v>28424</v>
      </c>
      <c r="C23" s="8">
        <v>32796</v>
      </c>
      <c r="D23" s="20">
        <f t="shared" si="0"/>
        <v>15.381367858148053</v>
      </c>
      <c r="E23" s="8">
        <v>26548</v>
      </c>
      <c r="F23" s="9">
        <v>15251</v>
      </c>
    </row>
    <row r="24" spans="1:6" ht="20.25" customHeight="1">
      <c r="A24" s="11" t="s">
        <v>30</v>
      </c>
      <c r="B24" s="8">
        <v>2708</v>
      </c>
      <c r="C24" s="8">
        <v>19995</v>
      </c>
      <c r="D24" s="20">
        <f t="shared" si="0"/>
        <v>638.3677991137371</v>
      </c>
      <c r="E24" s="8">
        <v>15721</v>
      </c>
      <c r="F24" s="9">
        <v>13380</v>
      </c>
    </row>
    <row r="25" spans="1:6" ht="20.25" customHeight="1">
      <c r="A25" s="10" t="s">
        <v>31</v>
      </c>
      <c r="B25" s="8">
        <v>8870</v>
      </c>
      <c r="C25" s="8">
        <v>9317</v>
      </c>
      <c r="D25" s="20">
        <f t="shared" si="0"/>
        <v>5.039458850056366</v>
      </c>
      <c r="E25" s="8">
        <v>4312</v>
      </c>
      <c r="F25" s="9">
        <v>4312</v>
      </c>
    </row>
    <row r="26" spans="1:6" ht="20.25" customHeight="1">
      <c r="A26" s="10" t="s">
        <v>32</v>
      </c>
      <c r="B26" s="8">
        <v>9761</v>
      </c>
      <c r="C26" s="8">
        <v>41115</v>
      </c>
      <c r="D26" s="20">
        <f t="shared" si="0"/>
        <v>321.2170884130725</v>
      </c>
      <c r="E26" s="8">
        <v>34718</v>
      </c>
      <c r="F26" s="9">
        <v>33726</v>
      </c>
    </row>
    <row r="27" spans="1:6" ht="20.25" customHeight="1">
      <c r="A27" s="10" t="s">
        <v>33</v>
      </c>
      <c r="B27" s="8">
        <v>6141</v>
      </c>
      <c r="C27" s="8">
        <v>5650</v>
      </c>
      <c r="D27" s="20">
        <f t="shared" si="0"/>
        <v>-7.995440482006188</v>
      </c>
      <c r="E27" s="8">
        <v>5650</v>
      </c>
      <c r="F27" s="9"/>
    </row>
    <row r="28" spans="1:6" ht="20.25" customHeight="1">
      <c r="A28" s="10" t="s">
        <v>34</v>
      </c>
      <c r="B28" s="8">
        <v>660</v>
      </c>
      <c r="C28" s="8">
        <v>900</v>
      </c>
      <c r="D28" s="20">
        <f t="shared" si="0"/>
        <v>36.36363636363635</v>
      </c>
      <c r="E28" s="8"/>
      <c r="F28" s="9"/>
    </row>
    <row r="29" spans="1:6" ht="20.25" customHeight="1">
      <c r="A29" s="10" t="s">
        <v>35</v>
      </c>
      <c r="B29" s="8">
        <v>5670</v>
      </c>
      <c r="C29" s="8">
        <v>7439</v>
      </c>
      <c r="D29" s="20">
        <f t="shared" si="0"/>
        <v>31.199294532627864</v>
      </c>
      <c r="E29" s="8">
        <v>1126</v>
      </c>
      <c r="F29" s="9">
        <v>1126</v>
      </c>
    </row>
    <row r="30" spans="1:6" ht="20.25" customHeight="1">
      <c r="A30" s="10" t="s">
        <v>36</v>
      </c>
      <c r="B30" s="8"/>
      <c r="C30" s="8"/>
      <c r="D30" s="20"/>
      <c r="E30" s="8"/>
      <c r="F30" s="9"/>
    </row>
    <row r="31" spans="1:6" ht="20.25" customHeight="1">
      <c r="A31" s="12" t="s">
        <v>37</v>
      </c>
      <c r="B31" s="13"/>
      <c r="C31" s="13"/>
      <c r="D31" s="21"/>
      <c r="E31" s="13"/>
      <c r="F31" s="14"/>
    </row>
    <row r="32" spans="1:6" ht="15" customHeight="1">
      <c r="A32" s="34"/>
      <c r="B32" s="35"/>
      <c r="C32" s="35"/>
      <c r="D32" s="35"/>
      <c r="E32" s="35"/>
      <c r="F32" s="35"/>
    </row>
    <row r="33" spans="1:6" ht="15" customHeight="1">
      <c r="A33" s="22" t="s">
        <v>44</v>
      </c>
      <c r="B33" s="22"/>
      <c r="C33" s="22"/>
      <c r="D33" s="22"/>
      <c r="E33" s="22"/>
      <c r="F33" s="22"/>
    </row>
    <row r="34" ht="14.25">
      <c r="C34" s="15"/>
    </row>
    <row r="35" ht="14.25">
      <c r="C35" s="15"/>
    </row>
  </sheetData>
  <sheetProtection/>
  <mergeCells count="11">
    <mergeCell ref="A1:F1"/>
    <mergeCell ref="A2:F2"/>
    <mergeCell ref="B3:D3"/>
    <mergeCell ref="E3:F3"/>
    <mergeCell ref="A32:F32"/>
    <mergeCell ref="A33:F33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36" t="s">
        <v>38</v>
      </c>
      <c r="B1" s="37"/>
      <c r="C1" s="37"/>
      <c r="D1" s="37"/>
      <c r="E1" s="37"/>
      <c r="F1" s="37"/>
    </row>
    <row r="2" spans="1:6" ht="18.75" customHeight="1">
      <c r="A2" s="38" t="s">
        <v>1</v>
      </c>
      <c r="B2" s="38"/>
      <c r="C2" s="38"/>
      <c r="D2" s="38"/>
      <c r="E2" s="38"/>
      <c r="F2" s="38"/>
    </row>
    <row r="3" spans="1:6" ht="31.5" customHeight="1">
      <c r="A3" s="44" t="s">
        <v>2</v>
      </c>
      <c r="B3" s="39" t="s">
        <v>4</v>
      </c>
      <c r="C3" s="39"/>
      <c r="D3" s="39"/>
      <c r="E3" s="39"/>
      <c r="F3" s="40"/>
    </row>
    <row r="4" spans="1:6" ht="31.5" customHeight="1">
      <c r="A4" s="45"/>
      <c r="B4" s="2" t="s">
        <v>39</v>
      </c>
      <c r="C4" s="2" t="s">
        <v>40</v>
      </c>
      <c r="D4" s="2" t="s">
        <v>41</v>
      </c>
      <c r="E4" s="2" t="s">
        <v>42</v>
      </c>
      <c r="F4" s="3" t="s">
        <v>43</v>
      </c>
    </row>
    <row r="5" spans="1:6" ht="20.25" customHeight="1">
      <c r="A5" s="4" t="s">
        <v>12</v>
      </c>
      <c r="B5" s="5">
        <v>341155</v>
      </c>
      <c r="C5" s="5">
        <v>397063</v>
      </c>
      <c r="D5" s="5">
        <v>635071</v>
      </c>
      <c r="E5" s="5">
        <v>505672</v>
      </c>
      <c r="F5" s="6">
        <v>115899</v>
      </c>
    </row>
    <row r="6" spans="1:6" ht="20.25" customHeight="1">
      <c r="A6" s="7" t="s">
        <v>13</v>
      </c>
      <c r="B6" s="8"/>
      <c r="C6" s="8"/>
      <c r="D6" s="8"/>
      <c r="E6" s="8"/>
      <c r="F6" s="9"/>
    </row>
    <row r="7" spans="1:6" ht="20.25" customHeight="1">
      <c r="A7" s="7" t="s">
        <v>14</v>
      </c>
      <c r="B7" s="8">
        <v>122371</v>
      </c>
      <c r="C7" s="8">
        <v>331884</v>
      </c>
      <c r="D7" s="8">
        <v>208748</v>
      </c>
      <c r="E7" s="8">
        <v>301177</v>
      </c>
      <c r="F7" s="9">
        <v>98917</v>
      </c>
    </row>
    <row r="8" spans="1:6" ht="20.25" customHeight="1">
      <c r="A8" s="7" t="s">
        <v>15</v>
      </c>
      <c r="B8" s="8">
        <v>141900</v>
      </c>
      <c r="C8" s="8">
        <v>65179</v>
      </c>
      <c r="D8" s="8">
        <v>424857</v>
      </c>
      <c r="E8" s="8">
        <v>186511</v>
      </c>
      <c r="F8" s="9">
        <v>16982</v>
      </c>
    </row>
    <row r="9" spans="1:6" ht="20.25" customHeight="1">
      <c r="A9" s="7" t="s">
        <v>16</v>
      </c>
      <c r="B9" s="8">
        <v>76884</v>
      </c>
      <c r="C9" s="8"/>
      <c r="D9" s="8">
        <v>1466</v>
      </c>
      <c r="E9" s="8">
        <v>17984</v>
      </c>
      <c r="F9" s="9"/>
    </row>
    <row r="10" spans="1:6" ht="20.25" customHeight="1">
      <c r="A10" s="7" t="s">
        <v>17</v>
      </c>
      <c r="B10" s="8"/>
      <c r="C10" s="8"/>
      <c r="D10" s="8"/>
      <c r="E10" s="8"/>
      <c r="F10" s="9"/>
    </row>
    <row r="11" spans="1:6" ht="20.25" customHeight="1">
      <c r="A11" s="10" t="s">
        <v>18</v>
      </c>
      <c r="B11" s="8">
        <v>5513</v>
      </c>
      <c r="C11" s="8"/>
      <c r="D11" s="8">
        <v>406</v>
      </c>
      <c r="E11" s="8"/>
      <c r="F11" s="9"/>
    </row>
    <row r="12" spans="1:6" ht="20.25" customHeight="1">
      <c r="A12" s="10" t="s">
        <v>19</v>
      </c>
      <c r="B12" s="8">
        <v>1294</v>
      </c>
      <c r="C12" s="8">
        <v>13087</v>
      </c>
      <c r="D12" s="8"/>
      <c r="E12" s="8"/>
      <c r="F12" s="9">
        <v>7255</v>
      </c>
    </row>
    <row r="13" spans="1:6" ht="20.25" customHeight="1">
      <c r="A13" s="10" t="s">
        <v>20</v>
      </c>
      <c r="B13" s="8">
        <v>280572</v>
      </c>
      <c r="C13" s="8">
        <v>236307</v>
      </c>
      <c r="D13" s="8">
        <v>439962</v>
      </c>
      <c r="E13" s="8">
        <v>359527</v>
      </c>
      <c r="F13" s="9">
        <v>47595</v>
      </c>
    </row>
    <row r="14" spans="1:6" ht="20.25" customHeight="1">
      <c r="A14" s="10" t="s">
        <v>21</v>
      </c>
      <c r="B14" s="8">
        <v>4655</v>
      </c>
      <c r="C14" s="8">
        <v>5168</v>
      </c>
      <c r="D14" s="8">
        <v>26171</v>
      </c>
      <c r="E14" s="8"/>
      <c r="F14" s="9">
        <v>3061</v>
      </c>
    </row>
    <row r="15" spans="1:6" ht="20.25" customHeight="1">
      <c r="A15" s="10" t="s">
        <v>22</v>
      </c>
      <c r="B15" s="8">
        <v>6212</v>
      </c>
      <c r="C15" s="8">
        <v>72046</v>
      </c>
      <c r="D15" s="8">
        <v>39096</v>
      </c>
      <c r="E15" s="8">
        <v>30042</v>
      </c>
      <c r="F15" s="9">
        <v>5449</v>
      </c>
    </row>
    <row r="16" spans="1:6" ht="20.25" customHeight="1">
      <c r="A16" s="10" t="s">
        <v>23</v>
      </c>
      <c r="B16" s="8">
        <v>6621</v>
      </c>
      <c r="C16" s="8">
        <v>6763</v>
      </c>
      <c r="D16" s="8">
        <v>18527</v>
      </c>
      <c r="E16" s="8">
        <v>21096</v>
      </c>
      <c r="F16" s="9">
        <v>1677</v>
      </c>
    </row>
    <row r="17" spans="1:6" ht="20.25" customHeight="1">
      <c r="A17" s="10" t="s">
        <v>24</v>
      </c>
      <c r="B17" s="8">
        <v>4521</v>
      </c>
      <c r="C17" s="8">
        <v>7294</v>
      </c>
      <c r="D17" s="8">
        <v>3900</v>
      </c>
      <c r="E17" s="8"/>
      <c r="F17" s="9">
        <v>2053</v>
      </c>
    </row>
    <row r="18" spans="1:6" ht="20.25" customHeight="1">
      <c r="A18" s="10" t="s">
        <v>25</v>
      </c>
      <c r="B18" s="8">
        <v>20051</v>
      </c>
      <c r="C18" s="8">
        <v>3441</v>
      </c>
      <c r="D18" s="8">
        <v>16681</v>
      </c>
      <c r="E18" s="8">
        <v>1230</v>
      </c>
      <c r="F18" s="9">
        <v>1603</v>
      </c>
    </row>
    <row r="19" spans="1:6" ht="20.25" customHeight="1">
      <c r="A19" s="10" t="s">
        <v>26</v>
      </c>
      <c r="B19" s="8"/>
      <c r="C19" s="8"/>
      <c r="D19" s="8">
        <v>7358</v>
      </c>
      <c r="E19" s="8"/>
      <c r="F19" s="9">
        <v>2533</v>
      </c>
    </row>
    <row r="20" spans="1:6" ht="20.25" customHeight="1">
      <c r="A20" s="10" t="s">
        <v>27</v>
      </c>
      <c r="B20" s="8"/>
      <c r="C20" s="8">
        <v>30333</v>
      </c>
      <c r="D20" s="8">
        <v>49400</v>
      </c>
      <c r="E20" s="8">
        <v>62360</v>
      </c>
      <c r="F20" s="9">
        <v>35000</v>
      </c>
    </row>
    <row r="21" spans="1:6" ht="20.25" customHeight="1">
      <c r="A21" s="10" t="s">
        <v>28</v>
      </c>
      <c r="B21" s="8">
        <v>2612</v>
      </c>
      <c r="C21" s="8">
        <v>13104</v>
      </c>
      <c r="D21" s="8">
        <v>33570</v>
      </c>
      <c r="E21" s="8">
        <v>23909</v>
      </c>
      <c r="F21" s="9">
        <v>6668</v>
      </c>
    </row>
    <row r="22" spans="1:6" ht="20.25" customHeight="1">
      <c r="A22" s="10" t="s">
        <v>29</v>
      </c>
      <c r="B22" s="8">
        <v>3041</v>
      </c>
      <c r="C22" s="8">
        <v>3207</v>
      </c>
      <c r="D22" s="8"/>
      <c r="E22" s="8"/>
      <c r="F22" s="9"/>
    </row>
    <row r="23" spans="1:6" ht="20.25" customHeight="1">
      <c r="A23" s="11" t="s">
        <v>30</v>
      </c>
      <c r="B23" s="8">
        <v>158</v>
      </c>
      <c r="C23" s="8"/>
      <c r="D23" s="8"/>
      <c r="E23" s="8">
        <v>4116</v>
      </c>
      <c r="F23" s="9"/>
    </row>
    <row r="24" spans="1:6" ht="20.25" customHeight="1">
      <c r="A24" s="10" t="s">
        <v>31</v>
      </c>
      <c r="B24" s="8">
        <v>5005</v>
      </c>
      <c r="C24" s="8"/>
      <c r="D24" s="8"/>
      <c r="E24" s="8"/>
      <c r="F24" s="9"/>
    </row>
    <row r="25" spans="1:6" ht="20.25" customHeight="1">
      <c r="A25" s="10" t="s">
        <v>32</v>
      </c>
      <c r="B25" s="8"/>
      <c r="C25" s="8"/>
      <c r="D25" s="8"/>
      <c r="E25" s="8">
        <v>3392</v>
      </c>
      <c r="F25" s="9">
        <v>3005</v>
      </c>
    </row>
    <row r="26" spans="1:6" ht="20.25" customHeight="1">
      <c r="A26" s="10" t="s">
        <v>33</v>
      </c>
      <c r="B26" s="8"/>
      <c r="C26" s="8"/>
      <c r="D26" s="8"/>
      <c r="E26" s="8"/>
      <c r="F26" s="9"/>
    </row>
    <row r="27" spans="1:6" ht="20.25" customHeight="1">
      <c r="A27" s="10" t="s">
        <v>34</v>
      </c>
      <c r="B27" s="8">
        <v>900</v>
      </c>
      <c r="C27" s="8"/>
      <c r="D27" s="8"/>
      <c r="E27" s="8"/>
      <c r="F27" s="9"/>
    </row>
    <row r="28" spans="1:6" ht="20.25" customHeight="1">
      <c r="A28" s="10" t="s">
        <v>35</v>
      </c>
      <c r="B28" s="8"/>
      <c r="C28" s="8">
        <v>6313</v>
      </c>
      <c r="D28" s="8"/>
      <c r="E28" s="8"/>
      <c r="F28" s="9"/>
    </row>
    <row r="29" spans="1:6" ht="20.25" customHeight="1">
      <c r="A29" s="10" t="s">
        <v>36</v>
      </c>
      <c r="B29" s="8"/>
      <c r="C29" s="8"/>
      <c r="D29" s="8"/>
      <c r="E29" s="8"/>
      <c r="F29" s="9"/>
    </row>
    <row r="30" spans="1:6" ht="20.25" customHeight="1">
      <c r="A30" s="12" t="s">
        <v>37</v>
      </c>
      <c r="B30" s="13"/>
      <c r="C30" s="13"/>
      <c r="D30" s="13"/>
      <c r="E30" s="13"/>
      <c r="F30" s="14"/>
    </row>
    <row r="31" spans="1:6" ht="15" customHeight="1">
      <c r="A31" s="41"/>
      <c r="B31" s="42"/>
      <c r="C31" s="42"/>
      <c r="D31" s="42"/>
      <c r="E31" s="42"/>
      <c r="F31" s="42"/>
    </row>
    <row r="32" spans="1:6" ht="15" customHeight="1">
      <c r="A32" s="43" t="s">
        <v>45</v>
      </c>
      <c r="B32" s="43"/>
      <c r="C32" s="43"/>
      <c r="D32" s="43"/>
      <c r="E32" s="43"/>
      <c r="F32" s="43"/>
    </row>
  </sheetData>
  <sheetProtection/>
  <mergeCells count="6">
    <mergeCell ref="A1:F1"/>
    <mergeCell ref="A2:F2"/>
    <mergeCell ref="B3:F3"/>
    <mergeCell ref="A31:F31"/>
    <mergeCell ref="A32:F32"/>
    <mergeCell ref="A3:A4"/>
  </mergeCells>
  <printOptions/>
  <pageMargins left="0.75" right="0.75" top="0.98" bottom="0.98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2017-08-14T10:21:29Z</cp:lastPrinted>
  <dcterms:created xsi:type="dcterms:W3CDTF">1996-12-17T01:32:42Z</dcterms:created>
  <dcterms:modified xsi:type="dcterms:W3CDTF">2017-09-21T02:02:08Z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