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350" activeTab="0"/>
  </bookViews>
  <sheets>
    <sheet name="国有单位在岗职工工资总额 " sheetId="1" r:id="rId1"/>
    <sheet name="国有单位在岗职工工资总额（续）" sheetId="2" r:id="rId2"/>
  </sheets>
  <definedNames/>
  <calcPr fullCalcOnLoad="1"/>
</workbook>
</file>

<file path=xl/sharedStrings.xml><?xml version="1.0" encoding="utf-8"?>
<sst xmlns="http://schemas.openxmlformats.org/spreadsheetml/2006/main" count="90" uniqueCount="59">
  <si>
    <t xml:space="preserve">国有单位在岗职工工资总额 </t>
  </si>
  <si>
    <t xml:space="preserve">单位:千元                                                                  </t>
  </si>
  <si>
    <t>项    目</t>
  </si>
  <si>
    <t>全市</t>
  </si>
  <si>
    <t>±%</t>
  </si>
  <si>
    <t>市直</t>
  </si>
  <si>
    <t>总计</t>
  </si>
  <si>
    <t>一、按隶属关系分</t>
  </si>
  <si>
    <t xml:space="preserve">      中央</t>
  </si>
  <si>
    <t xml:space="preserve">    　省、自治区、直辖市</t>
  </si>
  <si>
    <t xml:space="preserve">   　 地区</t>
  </si>
  <si>
    <t xml:space="preserve">   　 县及县以下</t>
  </si>
  <si>
    <t xml:space="preserve">      其他</t>
  </si>
  <si>
    <t>二、按企业、事业和机关分</t>
  </si>
  <si>
    <t xml:space="preserve">    　企业</t>
  </si>
  <si>
    <t xml:space="preserve">    　事业</t>
  </si>
  <si>
    <t xml:space="preserve">    　机关 </t>
  </si>
  <si>
    <t>三、按国民经济行业分</t>
  </si>
  <si>
    <t xml:space="preserve">      农林牧渔业</t>
  </si>
  <si>
    <t xml:space="preserve">      采矿业</t>
  </si>
  <si>
    <t xml:space="preserve">      制造业</t>
  </si>
  <si>
    <t xml:space="preserve">      电力、煤气及水的生产和供应业</t>
  </si>
  <si>
    <t xml:space="preserve">      建筑业</t>
  </si>
  <si>
    <t xml:space="preserve">      批发和零售业</t>
  </si>
  <si>
    <t xml:space="preserve">      交通运输、仓储和邮政业</t>
  </si>
  <si>
    <t xml:space="preserve">      住宿和餐饮业</t>
  </si>
  <si>
    <t xml:space="preserve">      金融业</t>
  </si>
  <si>
    <t xml:space="preserve">      房地产业</t>
  </si>
  <si>
    <t xml:space="preserve">      租赁和商务服务业</t>
  </si>
  <si>
    <t xml:space="preserve">      水利、环境和公共设施管理业</t>
  </si>
  <si>
    <t xml:space="preserve">      教育</t>
  </si>
  <si>
    <t xml:space="preserve">      文化、体育和娱乐业</t>
  </si>
  <si>
    <t xml:space="preserve">      国际组织</t>
  </si>
  <si>
    <t>国有单位在岗职工工资总额(续)</t>
  </si>
  <si>
    <t xml:space="preserve">单位:千元                                                                   </t>
  </si>
  <si>
    <t>东源县</t>
  </si>
  <si>
    <t>和平县</t>
  </si>
  <si>
    <t>龙川县</t>
  </si>
  <si>
    <t>紫金县</t>
  </si>
  <si>
    <t>连平县</t>
  </si>
  <si>
    <t xml:space="preserve">      信息传输、软件和信息技术服务业</t>
  </si>
  <si>
    <t xml:space="preserve">      科学研究和技术服务业</t>
  </si>
  <si>
    <t xml:space="preserve">      居民服务、修理和其他服务业</t>
  </si>
  <si>
    <t xml:space="preserve">      卫生和社会工作</t>
  </si>
  <si>
    <t xml:space="preserve">      公共管理、社会保障和社会组织</t>
  </si>
  <si>
    <t>2014年</t>
  </si>
  <si>
    <t xml:space="preserve">      信息传输、软件和信息技术服务业</t>
  </si>
  <si>
    <t xml:space="preserve">      科学研究和技术服务业</t>
  </si>
  <si>
    <t xml:space="preserve">      居民服务、修理和其他服务业</t>
  </si>
  <si>
    <t xml:space="preserve">      卫生和社会工作</t>
  </si>
  <si>
    <t xml:space="preserve">      公共管理、社会保障和社会组织</t>
  </si>
  <si>
    <r>
      <t>201</t>
    </r>
    <r>
      <rPr>
        <sz val="11"/>
        <rFont val="宋体"/>
        <family val="0"/>
      </rPr>
      <t>5</t>
    </r>
    <r>
      <rPr>
        <sz val="11"/>
        <rFont val="宋体"/>
        <family val="0"/>
      </rPr>
      <t>年分县区</t>
    </r>
  </si>
  <si>
    <t>2014年</t>
  </si>
  <si>
    <r>
      <t>201</t>
    </r>
    <r>
      <rPr>
        <sz val="11"/>
        <rFont val="宋体"/>
        <family val="0"/>
      </rPr>
      <t>5</t>
    </r>
    <r>
      <rPr>
        <sz val="11"/>
        <rFont val="宋体"/>
        <family val="0"/>
      </rPr>
      <t>年</t>
    </r>
  </si>
  <si>
    <t>源城区</t>
  </si>
  <si>
    <t>#源城</t>
  </si>
  <si>
    <t>2015年分县区</t>
  </si>
  <si>
    <r>
      <t>—25</t>
    </r>
    <r>
      <rPr>
        <sz val="9"/>
        <rFont val="宋体"/>
        <family val="0"/>
      </rPr>
      <t>6</t>
    </r>
    <r>
      <rPr>
        <sz val="9"/>
        <rFont val="宋体"/>
        <family val="0"/>
      </rPr>
      <t>—</t>
    </r>
  </si>
  <si>
    <r>
      <t>—25</t>
    </r>
    <r>
      <rPr>
        <sz val="9"/>
        <rFont val="宋体"/>
        <family val="0"/>
      </rPr>
      <t>7</t>
    </r>
    <r>
      <rPr>
        <sz val="9"/>
        <rFont val="宋体"/>
        <family val="0"/>
      </rPr>
      <t>—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</si>
</sst>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_ "/>
  </numFmts>
  <fonts count="21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6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7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6" fillId="4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22" borderId="0" applyNumberFormat="0" applyBorder="0" applyAlignment="0" applyProtection="0"/>
    <xf numFmtId="0" fontId="14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justify" vertical="center" wrapText="1"/>
    </xf>
    <xf numFmtId="184" fontId="20" fillId="0" borderId="13" xfId="0" applyNumberFormat="1" applyFont="1" applyFill="1" applyBorder="1" applyAlignment="1">
      <alignment horizontal="right" vertical="center" wrapText="1"/>
    </xf>
    <xf numFmtId="184" fontId="20" fillId="0" borderId="14" xfId="0" applyNumberFormat="1" applyFont="1" applyFill="1" applyBorder="1" applyAlignment="1">
      <alignment horizontal="right" vertical="center" wrapText="1"/>
    </xf>
    <xf numFmtId="0" fontId="20" fillId="0" borderId="15" xfId="0" applyFont="1" applyBorder="1" applyAlignment="1">
      <alignment horizontal="justify" vertical="center" wrapText="1"/>
    </xf>
    <xf numFmtId="184" fontId="20" fillId="0" borderId="16" xfId="0" applyNumberFormat="1" applyFont="1" applyFill="1" applyBorder="1" applyAlignment="1">
      <alignment horizontal="right" vertical="center" wrapText="1"/>
    </xf>
    <xf numFmtId="184" fontId="20" fillId="0" borderId="17" xfId="0" applyNumberFormat="1" applyFont="1" applyFill="1" applyBorder="1" applyAlignment="1">
      <alignment horizontal="right" vertical="center" wrapText="1"/>
    </xf>
    <xf numFmtId="0" fontId="20" fillId="0" borderId="15" xfId="0" applyFont="1" applyBorder="1" applyAlignment="1">
      <alignment horizontal="left" vertical="center" wrapText="1"/>
    </xf>
    <xf numFmtId="184" fontId="20" fillId="0" borderId="16" xfId="0" applyNumberFormat="1" applyFont="1" applyFill="1" applyBorder="1" applyAlignment="1">
      <alignment vertical="center"/>
    </xf>
    <xf numFmtId="0" fontId="20" fillId="0" borderId="15" xfId="0" applyFont="1" applyFill="1" applyBorder="1" applyAlignment="1">
      <alignment horizontal="justify" vertical="center" wrapText="1"/>
    </xf>
    <xf numFmtId="0" fontId="20" fillId="0" borderId="18" xfId="0" applyFont="1" applyFill="1" applyBorder="1" applyAlignment="1">
      <alignment horizontal="justify" vertical="center" wrapText="1"/>
    </xf>
    <xf numFmtId="184" fontId="20" fillId="0" borderId="19" xfId="0" applyNumberFormat="1" applyFont="1" applyFill="1" applyBorder="1" applyAlignment="1">
      <alignment horizontal="right" vertical="center" wrapText="1"/>
    </xf>
    <xf numFmtId="184" fontId="20" fillId="0" borderId="2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justify" vertical="center" wrapText="1"/>
    </xf>
    <xf numFmtId="185" fontId="20" fillId="0" borderId="16" xfId="0" applyNumberFormat="1" applyFont="1" applyFill="1" applyBorder="1" applyAlignment="1">
      <alignment horizontal="right" vertical="center" wrapText="1"/>
    </xf>
    <xf numFmtId="0" fontId="20" fillId="0" borderId="15" xfId="0" applyFont="1" applyFill="1" applyBorder="1" applyAlignment="1">
      <alignment horizontal="left" vertical="center" wrapText="1"/>
    </xf>
    <xf numFmtId="184" fontId="20" fillId="0" borderId="17" xfId="0" applyNumberFormat="1" applyFont="1" applyFill="1" applyBorder="1" applyAlignment="1">
      <alignment vertical="center"/>
    </xf>
    <xf numFmtId="185" fontId="20" fillId="0" borderId="19" xfId="0" applyNumberFormat="1" applyFont="1" applyFill="1" applyBorder="1" applyAlignment="1">
      <alignment horizontal="right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right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right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pane ySplit="5" topLeftCell="A21" activePane="bottomLeft" state="frozen"/>
      <selection pane="topLeft" activeCell="A1" sqref="A1"/>
      <selection pane="bottomLeft" activeCell="G5" sqref="G5"/>
    </sheetView>
  </sheetViews>
  <sheetFormatPr defaultColWidth="9.00390625" defaultRowHeight="14.25"/>
  <cols>
    <col min="1" max="1" width="35.00390625" style="16" customWidth="1"/>
    <col min="2" max="6" width="9.125" style="16" customWidth="1"/>
    <col min="7" max="16384" width="9.00390625" style="16" customWidth="1"/>
  </cols>
  <sheetData>
    <row r="1" spans="1:6" ht="30" customHeight="1">
      <c r="A1" s="31" t="s">
        <v>0</v>
      </c>
      <c r="B1" s="32"/>
      <c r="C1" s="32"/>
      <c r="D1" s="32"/>
      <c r="E1" s="32"/>
      <c r="F1" s="32"/>
    </row>
    <row r="2" spans="1:6" ht="18.75" customHeight="1">
      <c r="A2" s="33" t="s">
        <v>1</v>
      </c>
      <c r="B2" s="33"/>
      <c r="C2" s="33"/>
      <c r="D2" s="33"/>
      <c r="E2" s="33"/>
      <c r="F2" s="33"/>
    </row>
    <row r="3" spans="1:6" ht="21" customHeight="1">
      <c r="A3" s="25" t="s">
        <v>2</v>
      </c>
      <c r="B3" s="34" t="s">
        <v>3</v>
      </c>
      <c r="C3" s="34"/>
      <c r="D3" s="34"/>
      <c r="E3" s="34" t="s">
        <v>51</v>
      </c>
      <c r="F3" s="35"/>
    </row>
    <row r="4" spans="1:6" ht="21" customHeight="1">
      <c r="A4" s="26"/>
      <c r="B4" s="28" t="s">
        <v>52</v>
      </c>
      <c r="C4" s="28" t="s">
        <v>53</v>
      </c>
      <c r="D4" s="28" t="s">
        <v>4</v>
      </c>
      <c r="E4" s="30" t="s">
        <v>54</v>
      </c>
      <c r="F4" s="23"/>
    </row>
    <row r="5" spans="1:6" ht="21" customHeight="1">
      <c r="A5" s="27"/>
      <c r="B5" s="29"/>
      <c r="C5" s="29" t="s">
        <v>45</v>
      </c>
      <c r="D5" s="29" t="s">
        <v>4</v>
      </c>
      <c r="E5" s="29" t="s">
        <v>5</v>
      </c>
      <c r="F5" s="17" t="s">
        <v>55</v>
      </c>
    </row>
    <row r="6" spans="1:6" ht="15.75" customHeight="1">
      <c r="A6" s="18" t="s">
        <v>6</v>
      </c>
      <c r="B6" s="5">
        <v>5447114</v>
      </c>
      <c r="C6" s="5">
        <v>6430413</v>
      </c>
      <c r="D6" s="19">
        <f>((C6/B6)-1)*100</f>
        <v>18.05174262921614</v>
      </c>
      <c r="E6" s="5">
        <v>2141284</v>
      </c>
      <c r="F6" s="6">
        <v>660813</v>
      </c>
    </row>
    <row r="7" spans="1:6" ht="15.75" customHeight="1">
      <c r="A7" s="12" t="s">
        <v>7</v>
      </c>
      <c r="B7" s="8"/>
      <c r="C7" s="8"/>
      <c r="D7" s="19"/>
      <c r="E7" s="8"/>
      <c r="F7" s="9"/>
    </row>
    <row r="8" spans="1:6" ht="15.75" customHeight="1">
      <c r="A8" s="12" t="s">
        <v>8</v>
      </c>
      <c r="B8" s="8">
        <v>358897</v>
      </c>
      <c r="C8" s="8">
        <v>292407</v>
      </c>
      <c r="D8" s="19">
        <f aca="true" t="shared" si="0" ref="D8:D37">((C8/B8)-1)*100</f>
        <v>-18.526206683254532</v>
      </c>
      <c r="E8" s="8">
        <v>220154</v>
      </c>
      <c r="F8" s="9">
        <v>78639</v>
      </c>
    </row>
    <row r="9" spans="1:6" ht="15.75" customHeight="1">
      <c r="A9" s="12" t="s">
        <v>9</v>
      </c>
      <c r="B9" s="8">
        <v>337231</v>
      </c>
      <c r="C9" s="8">
        <v>361018</v>
      </c>
      <c r="D9" s="19">
        <f t="shared" si="0"/>
        <v>7.053621997977655</v>
      </c>
      <c r="E9" s="8">
        <v>85542</v>
      </c>
      <c r="F9" s="9">
        <v>27774</v>
      </c>
    </row>
    <row r="10" spans="1:6" ht="15.75" customHeight="1">
      <c r="A10" s="12" t="s">
        <v>10</v>
      </c>
      <c r="B10" s="8">
        <v>1189330</v>
      </c>
      <c r="C10" s="8">
        <v>1362325</v>
      </c>
      <c r="D10" s="19">
        <f t="shared" si="0"/>
        <v>14.545584488745767</v>
      </c>
      <c r="E10" s="8">
        <v>1324076</v>
      </c>
      <c r="F10" s="9">
        <v>42888</v>
      </c>
    </row>
    <row r="11" spans="1:6" ht="15.75" customHeight="1">
      <c r="A11" s="12" t="s">
        <v>11</v>
      </c>
      <c r="B11" s="8">
        <v>3551801</v>
      </c>
      <c r="C11" s="8">
        <v>4407027</v>
      </c>
      <c r="D11" s="19">
        <f t="shared" si="0"/>
        <v>24.078657559925244</v>
      </c>
      <c r="E11" s="8">
        <v>511512</v>
      </c>
      <c r="F11" s="9">
        <v>511512</v>
      </c>
    </row>
    <row r="12" spans="1:6" ht="15.75" customHeight="1">
      <c r="A12" s="20" t="s">
        <v>12</v>
      </c>
      <c r="B12" s="8">
        <v>9855</v>
      </c>
      <c r="C12" s="8">
        <v>7636</v>
      </c>
      <c r="D12" s="19">
        <f t="shared" si="0"/>
        <v>-22.51648909183156</v>
      </c>
      <c r="E12" s="8"/>
      <c r="F12" s="9"/>
    </row>
    <row r="13" spans="1:6" ht="15.75" customHeight="1">
      <c r="A13" s="12" t="s">
        <v>13</v>
      </c>
      <c r="B13" s="8"/>
      <c r="C13" s="8"/>
      <c r="D13" s="19"/>
      <c r="E13" s="8"/>
      <c r="F13" s="9"/>
    </row>
    <row r="14" spans="1:6" ht="15.75" customHeight="1">
      <c r="A14" s="12" t="s">
        <v>14</v>
      </c>
      <c r="B14" s="8">
        <v>805626</v>
      </c>
      <c r="C14" s="8">
        <v>726248</v>
      </c>
      <c r="D14" s="19">
        <f t="shared" si="0"/>
        <v>-9.852959065372769</v>
      </c>
      <c r="E14" s="8">
        <v>337997</v>
      </c>
      <c r="F14" s="9">
        <v>103658</v>
      </c>
    </row>
    <row r="15" spans="1:6" ht="15.75" customHeight="1">
      <c r="A15" s="12" t="s">
        <v>15</v>
      </c>
      <c r="B15" s="8">
        <v>3241881</v>
      </c>
      <c r="C15" s="8">
        <v>4009893</v>
      </c>
      <c r="D15" s="19">
        <f t="shared" si="0"/>
        <v>23.690320526879294</v>
      </c>
      <c r="E15" s="8">
        <v>1151293</v>
      </c>
      <c r="F15" s="9">
        <v>395926</v>
      </c>
    </row>
    <row r="16" spans="1:6" ht="15.75" customHeight="1">
      <c r="A16" s="12" t="s">
        <v>16</v>
      </c>
      <c r="B16" s="8">
        <v>1399607</v>
      </c>
      <c r="C16" s="8">
        <v>1686173</v>
      </c>
      <c r="D16" s="19">
        <f t="shared" si="0"/>
        <v>20.47474755413483</v>
      </c>
      <c r="E16" s="8">
        <v>651994</v>
      </c>
      <c r="F16" s="9">
        <v>161229</v>
      </c>
    </row>
    <row r="17" spans="1:6" ht="15.75" customHeight="1">
      <c r="A17" s="20" t="s">
        <v>12</v>
      </c>
      <c r="B17" s="8"/>
      <c r="C17" s="8">
        <v>8099</v>
      </c>
      <c r="D17" s="19"/>
      <c r="E17" s="8"/>
      <c r="F17" s="9"/>
    </row>
    <row r="18" spans="1:6" ht="15.75" customHeight="1">
      <c r="A18" s="12" t="s">
        <v>17</v>
      </c>
      <c r="B18" s="8"/>
      <c r="C18" s="8"/>
      <c r="D18" s="19"/>
      <c r="E18" s="8"/>
      <c r="F18" s="21"/>
    </row>
    <row r="19" spans="1:6" ht="15.75" customHeight="1">
      <c r="A19" s="12" t="s">
        <v>18</v>
      </c>
      <c r="B19" s="8">
        <v>21952</v>
      </c>
      <c r="C19" s="8">
        <v>27262</v>
      </c>
      <c r="D19" s="19">
        <f t="shared" si="0"/>
        <v>24.18913994169096</v>
      </c>
      <c r="E19" s="8">
        <v>2373</v>
      </c>
      <c r="F19" s="9">
        <v>1507</v>
      </c>
    </row>
    <row r="20" spans="1:6" ht="15.75" customHeight="1">
      <c r="A20" s="12" t="s">
        <v>19</v>
      </c>
      <c r="B20" s="8"/>
      <c r="C20" s="8"/>
      <c r="D20" s="19"/>
      <c r="E20" s="8"/>
      <c r="F20" s="9"/>
    </row>
    <row r="21" spans="1:6" ht="15.75" customHeight="1">
      <c r="A21" s="12" t="s">
        <v>20</v>
      </c>
      <c r="B21" s="8">
        <v>13107</v>
      </c>
      <c r="C21" s="8">
        <v>10394</v>
      </c>
      <c r="D21" s="19">
        <f t="shared" si="0"/>
        <v>-20.6988632028687</v>
      </c>
      <c r="E21" s="8">
        <v>440</v>
      </c>
      <c r="F21" s="9">
        <v>440</v>
      </c>
    </row>
    <row r="22" spans="1:6" ht="15.75" customHeight="1">
      <c r="A22" s="12" t="s">
        <v>21</v>
      </c>
      <c r="B22" s="8">
        <v>254312</v>
      </c>
      <c r="C22" s="8">
        <v>257928</v>
      </c>
      <c r="D22" s="19">
        <f t="shared" si="0"/>
        <v>1.4218754915222176</v>
      </c>
      <c r="E22" s="8">
        <v>6479</v>
      </c>
      <c r="F22" s="9"/>
    </row>
    <row r="23" spans="1:6" ht="15.75" customHeight="1">
      <c r="A23" s="12" t="s">
        <v>22</v>
      </c>
      <c r="B23" s="8">
        <v>20708</v>
      </c>
      <c r="C23" s="8">
        <v>8984</v>
      </c>
      <c r="D23" s="19">
        <f t="shared" si="0"/>
        <v>-56.61580065675101</v>
      </c>
      <c r="E23" s="8">
        <v>6608</v>
      </c>
      <c r="F23" s="9">
        <v>6608</v>
      </c>
    </row>
    <row r="24" spans="1:6" ht="15.75" customHeight="1">
      <c r="A24" s="12" t="s">
        <v>23</v>
      </c>
      <c r="B24" s="8">
        <v>33240</v>
      </c>
      <c r="C24" s="8">
        <v>39284</v>
      </c>
      <c r="D24" s="19">
        <f t="shared" si="0"/>
        <v>18.182912154031293</v>
      </c>
      <c r="E24" s="8">
        <v>11184</v>
      </c>
      <c r="F24" s="9">
        <v>1291</v>
      </c>
    </row>
    <row r="25" spans="1:6" ht="15.75" customHeight="1">
      <c r="A25" s="12" t="s">
        <v>24</v>
      </c>
      <c r="B25" s="8">
        <v>227757</v>
      </c>
      <c r="C25" s="8">
        <v>256417</v>
      </c>
      <c r="D25" s="19">
        <f t="shared" si="0"/>
        <v>12.583586893048281</v>
      </c>
      <c r="E25" s="8">
        <v>160860</v>
      </c>
      <c r="F25" s="9">
        <v>78360</v>
      </c>
    </row>
    <row r="26" spans="1:6" ht="15.75" customHeight="1">
      <c r="A26" s="12" t="s">
        <v>25</v>
      </c>
      <c r="B26" s="8">
        <v>10946</v>
      </c>
      <c r="C26" s="8">
        <v>11410</v>
      </c>
      <c r="D26" s="19">
        <f t="shared" si="0"/>
        <v>4.238991412388082</v>
      </c>
      <c r="E26" s="8">
        <v>2009</v>
      </c>
      <c r="F26" s="9"/>
    </row>
    <row r="27" spans="1:6" ht="15.75" customHeight="1">
      <c r="A27" s="12" t="s">
        <v>46</v>
      </c>
      <c r="B27" s="8">
        <v>89689</v>
      </c>
      <c r="C27" s="8">
        <v>3473</v>
      </c>
      <c r="D27" s="19">
        <f t="shared" si="0"/>
        <v>-96.12773026792584</v>
      </c>
      <c r="E27" s="8">
        <v>2141</v>
      </c>
      <c r="F27" s="9"/>
    </row>
    <row r="28" spans="1:6" ht="15.75" customHeight="1">
      <c r="A28" s="12" t="s">
        <v>26</v>
      </c>
      <c r="B28" s="8">
        <v>148634</v>
      </c>
      <c r="C28" s="8">
        <v>151838</v>
      </c>
      <c r="D28" s="19">
        <f t="shared" si="0"/>
        <v>2.1556306094164146</v>
      </c>
      <c r="E28" s="8">
        <v>129271</v>
      </c>
      <c r="F28" s="9"/>
    </row>
    <row r="29" spans="1:6" ht="15.75" customHeight="1">
      <c r="A29" s="12" t="s">
        <v>27</v>
      </c>
      <c r="B29" s="8">
        <v>34962</v>
      </c>
      <c r="C29" s="8">
        <v>33208</v>
      </c>
      <c r="D29" s="19">
        <f t="shared" si="0"/>
        <v>-5.016875464790349</v>
      </c>
      <c r="E29" s="8">
        <v>12874</v>
      </c>
      <c r="F29" s="9">
        <v>10708</v>
      </c>
    </row>
    <row r="30" spans="1:6" ht="15.75" customHeight="1">
      <c r="A30" s="12" t="s">
        <v>28</v>
      </c>
      <c r="B30" s="8">
        <v>89284</v>
      </c>
      <c r="C30" s="8">
        <v>95173</v>
      </c>
      <c r="D30" s="19">
        <f t="shared" si="0"/>
        <v>6.595806639487489</v>
      </c>
      <c r="E30" s="8">
        <v>46032</v>
      </c>
      <c r="F30" s="9">
        <v>10097</v>
      </c>
    </row>
    <row r="31" spans="1:6" ht="15.75" customHeight="1">
      <c r="A31" s="12" t="s">
        <v>47</v>
      </c>
      <c r="B31" s="8">
        <v>81012</v>
      </c>
      <c r="C31" s="8">
        <v>93307</v>
      </c>
      <c r="D31" s="19">
        <f t="shared" si="0"/>
        <v>15.17676393620697</v>
      </c>
      <c r="E31" s="8">
        <v>66116</v>
      </c>
      <c r="F31" s="9">
        <v>6483</v>
      </c>
    </row>
    <row r="32" spans="1:6" ht="15.75" customHeight="1">
      <c r="A32" s="12" t="s">
        <v>29</v>
      </c>
      <c r="B32" s="8">
        <v>61173</v>
      </c>
      <c r="C32" s="8">
        <v>85890</v>
      </c>
      <c r="D32" s="19">
        <f t="shared" si="0"/>
        <v>40.40508067284587</v>
      </c>
      <c r="E32" s="8">
        <v>20446</v>
      </c>
      <c r="F32" s="9">
        <v>1211</v>
      </c>
    </row>
    <row r="33" spans="1:6" ht="15.75" customHeight="1">
      <c r="A33" s="12" t="s">
        <v>48</v>
      </c>
      <c r="B33" s="8">
        <v>10963</v>
      </c>
      <c r="C33" s="8">
        <v>13285</v>
      </c>
      <c r="D33" s="19">
        <f t="shared" si="0"/>
        <v>21.180333850223487</v>
      </c>
      <c r="E33" s="8">
        <v>7038</v>
      </c>
      <c r="F33" s="9">
        <v>6778</v>
      </c>
    </row>
    <row r="34" spans="1:6" ht="15.75" customHeight="1">
      <c r="A34" s="12" t="s">
        <v>30</v>
      </c>
      <c r="B34" s="8">
        <v>1917273</v>
      </c>
      <c r="C34" s="8">
        <v>2427311</v>
      </c>
      <c r="D34" s="19">
        <f t="shared" si="0"/>
        <v>26.60226269289767</v>
      </c>
      <c r="E34" s="8">
        <v>506245</v>
      </c>
      <c r="F34" s="9">
        <v>259913</v>
      </c>
    </row>
    <row r="35" spans="1:6" ht="15.75" customHeight="1">
      <c r="A35" s="12" t="s">
        <v>49</v>
      </c>
      <c r="B35" s="8">
        <v>726679</v>
      </c>
      <c r="C35" s="8">
        <v>865814</v>
      </c>
      <c r="D35" s="19">
        <f t="shared" si="0"/>
        <v>19.146693381809566</v>
      </c>
      <c r="E35" s="8">
        <v>319591</v>
      </c>
      <c r="F35" s="9">
        <v>65709</v>
      </c>
    </row>
    <row r="36" spans="1:6" ht="15.75" customHeight="1">
      <c r="A36" s="12" t="s">
        <v>31</v>
      </c>
      <c r="B36" s="8">
        <v>77085</v>
      </c>
      <c r="C36" s="8">
        <v>91327</v>
      </c>
      <c r="D36" s="19">
        <f t="shared" si="0"/>
        <v>18.47570863332684</v>
      </c>
      <c r="E36" s="8">
        <v>54814</v>
      </c>
      <c r="F36" s="9">
        <v>6620</v>
      </c>
    </row>
    <row r="37" spans="1:6" ht="15.75" customHeight="1">
      <c r="A37" s="12" t="s">
        <v>50</v>
      </c>
      <c r="B37" s="8">
        <v>1628338</v>
      </c>
      <c r="C37" s="8">
        <v>1958108</v>
      </c>
      <c r="D37" s="19">
        <f t="shared" si="0"/>
        <v>20.25193786548001</v>
      </c>
      <c r="E37" s="8">
        <v>786763</v>
      </c>
      <c r="F37" s="9">
        <v>205088</v>
      </c>
    </row>
    <row r="38" spans="1:6" ht="15.75" customHeight="1">
      <c r="A38" s="13" t="s">
        <v>32</v>
      </c>
      <c r="B38" s="14"/>
      <c r="C38" s="14"/>
      <c r="D38" s="22"/>
      <c r="E38" s="14"/>
      <c r="F38" s="15"/>
    </row>
    <row r="39" spans="1:6" ht="15" customHeight="1">
      <c r="A39" s="36"/>
      <c r="B39" s="37"/>
      <c r="C39" s="37"/>
      <c r="D39" s="37"/>
      <c r="E39" s="37"/>
      <c r="F39" s="37"/>
    </row>
    <row r="40" spans="1:6" ht="15" customHeight="1">
      <c r="A40" s="48" t="s">
        <v>57</v>
      </c>
      <c r="B40" s="24"/>
      <c r="C40" s="24"/>
      <c r="D40" s="24"/>
      <c r="E40" s="24"/>
      <c r="F40" s="24"/>
    </row>
  </sheetData>
  <sheetProtection/>
  <mergeCells count="11">
    <mergeCell ref="A1:F1"/>
    <mergeCell ref="A2:F2"/>
    <mergeCell ref="B3:D3"/>
    <mergeCell ref="E3:F3"/>
    <mergeCell ref="A39:F39"/>
    <mergeCell ref="A40:F40"/>
    <mergeCell ref="A3:A5"/>
    <mergeCell ref="B4:B5"/>
    <mergeCell ref="C4:C5"/>
    <mergeCell ref="D4:D5"/>
    <mergeCell ref="E4:E5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pane ySplit="4" topLeftCell="A26" activePane="bottomLeft" state="frozen"/>
      <selection pane="topLeft" activeCell="A1" sqref="A1"/>
      <selection pane="bottomLeft" activeCell="G4" sqref="G4"/>
    </sheetView>
  </sheetViews>
  <sheetFormatPr defaultColWidth="9.00390625" defaultRowHeight="14.25"/>
  <cols>
    <col min="1" max="1" width="35.00390625" style="1" customWidth="1"/>
    <col min="2" max="6" width="9.125" style="1" customWidth="1"/>
    <col min="7" max="16384" width="9.00390625" style="1" customWidth="1"/>
  </cols>
  <sheetData>
    <row r="1" spans="1:6" ht="30" customHeight="1">
      <c r="A1" s="38" t="s">
        <v>33</v>
      </c>
      <c r="B1" s="39"/>
      <c r="C1" s="39"/>
      <c r="D1" s="39"/>
      <c r="E1" s="39"/>
      <c r="F1" s="39"/>
    </row>
    <row r="2" spans="1:6" ht="18.75" customHeight="1">
      <c r="A2" s="40" t="s">
        <v>34</v>
      </c>
      <c r="B2" s="40"/>
      <c r="C2" s="40"/>
      <c r="D2" s="40"/>
      <c r="E2" s="40"/>
      <c r="F2" s="40"/>
    </row>
    <row r="3" spans="1:6" ht="31.5" customHeight="1">
      <c r="A3" s="46" t="s">
        <v>2</v>
      </c>
      <c r="B3" s="41" t="s">
        <v>56</v>
      </c>
      <c r="C3" s="41"/>
      <c r="D3" s="41"/>
      <c r="E3" s="41"/>
      <c r="F3" s="42"/>
    </row>
    <row r="4" spans="1:6" ht="31.5" customHeight="1">
      <c r="A4" s="47"/>
      <c r="B4" s="2" t="s">
        <v>35</v>
      </c>
      <c r="C4" s="2" t="s">
        <v>36</v>
      </c>
      <c r="D4" s="2" t="s">
        <v>37</v>
      </c>
      <c r="E4" s="2" t="s">
        <v>38</v>
      </c>
      <c r="F4" s="3" t="s">
        <v>39</v>
      </c>
    </row>
    <row r="5" spans="1:6" ht="15.75" customHeight="1">
      <c r="A5" s="4" t="s">
        <v>6</v>
      </c>
      <c r="B5" s="5">
        <v>636587</v>
      </c>
      <c r="C5" s="5">
        <v>770251</v>
      </c>
      <c r="D5" s="5">
        <v>1271012</v>
      </c>
      <c r="E5" s="5">
        <v>996476</v>
      </c>
      <c r="F5" s="6">
        <v>614803</v>
      </c>
    </row>
    <row r="6" spans="1:6" ht="15.75" customHeight="1">
      <c r="A6" s="7" t="s">
        <v>7</v>
      </c>
      <c r="B6" s="8"/>
      <c r="C6" s="8"/>
      <c r="D6" s="8"/>
      <c r="E6" s="8"/>
      <c r="F6" s="9"/>
    </row>
    <row r="7" spans="1:6" ht="15.75" customHeight="1">
      <c r="A7" s="7" t="s">
        <v>8</v>
      </c>
      <c r="B7" s="8">
        <v>355</v>
      </c>
      <c r="C7" s="8">
        <v>62420</v>
      </c>
      <c r="D7" s="8"/>
      <c r="E7" s="8"/>
      <c r="F7" s="9">
        <v>9478</v>
      </c>
    </row>
    <row r="8" spans="1:6" ht="15.75" customHeight="1">
      <c r="A8" s="7" t="s">
        <v>9</v>
      </c>
      <c r="B8" s="8">
        <v>19718</v>
      </c>
      <c r="C8" s="8">
        <v>7387</v>
      </c>
      <c r="D8" s="8">
        <v>70623</v>
      </c>
      <c r="E8" s="8">
        <v>107381</v>
      </c>
      <c r="F8" s="9">
        <v>70367</v>
      </c>
    </row>
    <row r="9" spans="1:6" ht="15.75" customHeight="1">
      <c r="A9" s="7" t="s">
        <v>10</v>
      </c>
      <c r="B9" s="8">
        <v>1608</v>
      </c>
      <c r="C9" s="8">
        <v>3048</v>
      </c>
      <c r="D9" s="8">
        <v>2552</v>
      </c>
      <c r="E9" s="8">
        <v>14979</v>
      </c>
      <c r="F9" s="9">
        <v>16062</v>
      </c>
    </row>
    <row r="10" spans="1:6" ht="15.75" customHeight="1">
      <c r="A10" s="7" t="s">
        <v>11</v>
      </c>
      <c r="B10" s="8">
        <v>608740</v>
      </c>
      <c r="C10" s="8">
        <v>697396</v>
      </c>
      <c r="D10" s="8">
        <v>1197837</v>
      </c>
      <c r="E10" s="8">
        <v>872646</v>
      </c>
      <c r="F10" s="9">
        <v>518896</v>
      </c>
    </row>
    <row r="11" spans="1:6" ht="15.75" customHeight="1">
      <c r="A11" s="10" t="s">
        <v>12</v>
      </c>
      <c r="B11" s="8">
        <v>6166</v>
      </c>
      <c r="C11" s="8"/>
      <c r="D11" s="8"/>
      <c r="E11" s="8">
        <v>1470</v>
      </c>
      <c r="F11" s="9"/>
    </row>
    <row r="12" spans="1:6" ht="15.75" customHeight="1">
      <c r="A12" s="7" t="s">
        <v>13</v>
      </c>
      <c r="B12" s="8"/>
      <c r="C12" s="8"/>
      <c r="D12" s="8"/>
      <c r="E12" s="11"/>
      <c r="F12" s="9"/>
    </row>
    <row r="13" spans="1:6" ht="15.75" customHeight="1">
      <c r="A13" s="7" t="s">
        <v>14</v>
      </c>
      <c r="B13" s="8">
        <v>43672</v>
      </c>
      <c r="C13" s="8">
        <v>70156</v>
      </c>
      <c r="D13" s="8">
        <v>92947</v>
      </c>
      <c r="E13" s="8">
        <v>89515</v>
      </c>
      <c r="F13" s="9">
        <v>91961</v>
      </c>
    </row>
    <row r="14" spans="1:6" ht="15.75" customHeight="1">
      <c r="A14" s="7" t="s">
        <v>15</v>
      </c>
      <c r="B14" s="8">
        <v>396144</v>
      </c>
      <c r="C14" s="8">
        <v>505849</v>
      </c>
      <c r="D14" s="8">
        <v>930005</v>
      </c>
      <c r="E14" s="8">
        <v>684046</v>
      </c>
      <c r="F14" s="9">
        <v>342556</v>
      </c>
    </row>
    <row r="15" spans="1:6" ht="15.75" customHeight="1">
      <c r="A15" s="7" t="s">
        <v>16</v>
      </c>
      <c r="B15" s="8">
        <v>196771</v>
      </c>
      <c r="C15" s="8">
        <v>194246</v>
      </c>
      <c r="D15" s="8">
        <v>248060</v>
      </c>
      <c r="E15" s="8">
        <v>215355</v>
      </c>
      <c r="F15" s="9">
        <v>179747</v>
      </c>
    </row>
    <row r="16" spans="1:6" ht="15.75" customHeight="1">
      <c r="A16" s="10" t="s">
        <v>12</v>
      </c>
      <c r="B16" s="8"/>
      <c r="C16" s="8"/>
      <c r="D16" s="8"/>
      <c r="E16" s="8">
        <v>7560</v>
      </c>
      <c r="F16" s="9">
        <v>539</v>
      </c>
    </row>
    <row r="17" spans="1:6" ht="15.75" customHeight="1">
      <c r="A17" s="7" t="s">
        <v>17</v>
      </c>
      <c r="B17" s="8"/>
      <c r="C17" s="11"/>
      <c r="D17" s="8"/>
      <c r="E17" s="8"/>
      <c r="F17" s="9"/>
    </row>
    <row r="18" spans="1:6" ht="15.75" customHeight="1">
      <c r="A18" s="12" t="s">
        <v>18</v>
      </c>
      <c r="B18" s="8">
        <v>1810</v>
      </c>
      <c r="C18" s="8">
        <v>2184</v>
      </c>
      <c r="D18" s="8">
        <v>2531</v>
      </c>
      <c r="E18" s="8">
        <v>11526</v>
      </c>
      <c r="F18" s="9">
        <v>6838</v>
      </c>
    </row>
    <row r="19" spans="1:6" ht="15.75" customHeight="1">
      <c r="A19" s="12" t="s">
        <v>19</v>
      </c>
      <c r="B19" s="8"/>
      <c r="C19" s="8"/>
      <c r="D19" s="8"/>
      <c r="E19" s="8"/>
      <c r="F19" s="9"/>
    </row>
    <row r="20" spans="1:6" ht="15.75" customHeight="1">
      <c r="A20" s="12" t="s">
        <v>20</v>
      </c>
      <c r="B20" s="8"/>
      <c r="C20" s="8">
        <v>8300</v>
      </c>
      <c r="D20" s="8">
        <v>128</v>
      </c>
      <c r="E20" s="8">
        <v>131</v>
      </c>
      <c r="F20" s="9">
        <v>1395</v>
      </c>
    </row>
    <row r="21" spans="1:6" ht="15.75" customHeight="1">
      <c r="A21" s="12" t="s">
        <v>21</v>
      </c>
      <c r="B21" s="8">
        <v>1409</v>
      </c>
      <c r="C21" s="8">
        <v>58046</v>
      </c>
      <c r="D21" s="8">
        <v>69516</v>
      </c>
      <c r="E21" s="8">
        <v>66960</v>
      </c>
      <c r="F21" s="9">
        <v>55518</v>
      </c>
    </row>
    <row r="22" spans="1:6" ht="15.75" customHeight="1">
      <c r="A22" s="12" t="s">
        <v>22</v>
      </c>
      <c r="B22" s="8">
        <v>382</v>
      </c>
      <c r="C22" s="8"/>
      <c r="D22" s="8"/>
      <c r="E22" s="8"/>
      <c r="F22" s="9">
        <v>1994</v>
      </c>
    </row>
    <row r="23" spans="1:6" ht="15.75" customHeight="1">
      <c r="A23" s="12" t="s">
        <v>23</v>
      </c>
      <c r="B23" s="8">
        <v>286</v>
      </c>
      <c r="C23" s="8">
        <v>1447</v>
      </c>
      <c r="D23" s="8">
        <v>16651</v>
      </c>
      <c r="E23" s="8">
        <v>7859</v>
      </c>
      <c r="F23" s="9">
        <v>1857</v>
      </c>
    </row>
    <row r="24" spans="1:6" ht="15.75" customHeight="1">
      <c r="A24" s="12" t="s">
        <v>24</v>
      </c>
      <c r="B24" s="8">
        <v>6091</v>
      </c>
      <c r="C24" s="8">
        <v>15148</v>
      </c>
      <c r="D24" s="8">
        <v>20630</v>
      </c>
      <c r="E24" s="8">
        <v>31851</v>
      </c>
      <c r="F24" s="9">
        <v>21837</v>
      </c>
    </row>
    <row r="25" spans="1:6" ht="15.75" customHeight="1">
      <c r="A25" s="12" t="s">
        <v>25</v>
      </c>
      <c r="B25" s="8">
        <v>3590</v>
      </c>
      <c r="C25" s="8">
        <v>779</v>
      </c>
      <c r="D25" s="8">
        <v>2180</v>
      </c>
      <c r="E25" s="8">
        <v>2603</v>
      </c>
      <c r="F25" s="9">
        <v>249</v>
      </c>
    </row>
    <row r="26" spans="1:6" ht="15.75" customHeight="1">
      <c r="A26" s="12" t="s">
        <v>40</v>
      </c>
      <c r="B26" s="8"/>
      <c r="C26" s="8">
        <v>494</v>
      </c>
      <c r="D26" s="8"/>
      <c r="E26" s="8">
        <v>838</v>
      </c>
      <c r="F26" s="9"/>
    </row>
    <row r="27" spans="1:6" ht="15.75" customHeight="1">
      <c r="A27" s="12" t="s">
        <v>26</v>
      </c>
      <c r="B27" s="8">
        <v>20112</v>
      </c>
      <c r="C27" s="8"/>
      <c r="D27" s="8"/>
      <c r="E27" s="8">
        <v>1103</v>
      </c>
      <c r="F27" s="9">
        <v>1352</v>
      </c>
    </row>
    <row r="28" spans="1:6" ht="15.75" customHeight="1">
      <c r="A28" s="12" t="s">
        <v>27</v>
      </c>
      <c r="B28" s="8"/>
      <c r="C28" s="8">
        <v>5321</v>
      </c>
      <c r="D28" s="8">
        <v>8796</v>
      </c>
      <c r="E28" s="8">
        <v>2013</v>
      </c>
      <c r="F28" s="9">
        <v>4204</v>
      </c>
    </row>
    <row r="29" spans="1:6" ht="15.75" customHeight="1">
      <c r="A29" s="12" t="s">
        <v>28</v>
      </c>
      <c r="B29" s="8">
        <v>17632</v>
      </c>
      <c r="C29" s="8">
        <v>7786</v>
      </c>
      <c r="D29" s="8">
        <v>5071</v>
      </c>
      <c r="E29" s="8">
        <v>6142</v>
      </c>
      <c r="F29" s="9">
        <v>12510</v>
      </c>
    </row>
    <row r="30" spans="1:6" ht="15.75" customHeight="1">
      <c r="A30" s="12" t="s">
        <v>41</v>
      </c>
      <c r="B30" s="8">
        <v>993</v>
      </c>
      <c r="C30" s="8">
        <v>2300</v>
      </c>
      <c r="D30" s="8">
        <v>7687</v>
      </c>
      <c r="E30" s="8">
        <v>11475</v>
      </c>
      <c r="F30" s="9">
        <v>4736</v>
      </c>
    </row>
    <row r="31" spans="1:6" ht="15.75" customHeight="1">
      <c r="A31" s="12" t="s">
        <v>29</v>
      </c>
      <c r="B31" s="8">
        <v>12134</v>
      </c>
      <c r="C31" s="8">
        <v>12190</v>
      </c>
      <c r="D31" s="8">
        <v>14949</v>
      </c>
      <c r="E31" s="8">
        <v>9804</v>
      </c>
      <c r="F31" s="9">
        <v>16367</v>
      </c>
    </row>
    <row r="32" spans="1:6" ht="15.75" customHeight="1">
      <c r="A32" s="12" t="s">
        <v>42</v>
      </c>
      <c r="B32" s="8">
        <v>1411</v>
      </c>
      <c r="C32" s="8">
        <v>1496</v>
      </c>
      <c r="D32" s="8">
        <v>2954</v>
      </c>
      <c r="E32" s="8">
        <v>89</v>
      </c>
      <c r="F32" s="9">
        <v>297</v>
      </c>
    </row>
    <row r="33" spans="1:6" ht="15.75" customHeight="1">
      <c r="A33" s="12" t="s">
        <v>30</v>
      </c>
      <c r="B33" s="8">
        <v>258073</v>
      </c>
      <c r="C33" s="8">
        <v>335271</v>
      </c>
      <c r="D33" s="8">
        <v>636938</v>
      </c>
      <c r="E33" s="8">
        <v>486883</v>
      </c>
      <c r="F33" s="9">
        <v>203901</v>
      </c>
    </row>
    <row r="34" spans="1:6" ht="15.75" customHeight="1">
      <c r="A34" s="12" t="s">
        <v>43</v>
      </c>
      <c r="B34" s="8">
        <v>49685</v>
      </c>
      <c r="C34" s="8">
        <v>98312</v>
      </c>
      <c r="D34" s="8">
        <v>207082</v>
      </c>
      <c r="E34" s="8">
        <v>116388</v>
      </c>
      <c r="F34" s="9">
        <v>74756</v>
      </c>
    </row>
    <row r="35" spans="1:6" ht="15.75" customHeight="1">
      <c r="A35" s="12" t="s">
        <v>31</v>
      </c>
      <c r="B35" s="8">
        <v>4250</v>
      </c>
      <c r="C35" s="8">
        <v>6105</v>
      </c>
      <c r="D35" s="8">
        <v>3297</v>
      </c>
      <c r="E35" s="8">
        <v>7396</v>
      </c>
      <c r="F35" s="9">
        <v>15465</v>
      </c>
    </row>
    <row r="36" spans="1:6" ht="15.75" customHeight="1">
      <c r="A36" s="12" t="s">
        <v>44</v>
      </c>
      <c r="B36" s="8">
        <v>258729</v>
      </c>
      <c r="C36" s="8">
        <v>215072</v>
      </c>
      <c r="D36" s="8">
        <v>272602</v>
      </c>
      <c r="E36" s="8">
        <v>233415</v>
      </c>
      <c r="F36" s="9">
        <v>191527</v>
      </c>
    </row>
    <row r="37" spans="1:6" ht="15.75" customHeight="1">
      <c r="A37" s="13" t="s">
        <v>32</v>
      </c>
      <c r="B37" s="14"/>
      <c r="C37" s="14"/>
      <c r="D37" s="14"/>
      <c r="E37" s="14"/>
      <c r="F37" s="15"/>
    </row>
    <row r="38" spans="1:6" ht="15" customHeight="1">
      <c r="A38" s="43"/>
      <c r="B38" s="44"/>
      <c r="C38" s="44"/>
      <c r="D38" s="44"/>
      <c r="E38" s="44"/>
      <c r="F38" s="44"/>
    </row>
    <row r="39" spans="1:6" ht="15" customHeight="1">
      <c r="A39" s="49" t="s">
        <v>58</v>
      </c>
      <c r="B39" s="45"/>
      <c r="C39" s="45"/>
      <c r="D39" s="45"/>
      <c r="E39" s="45"/>
      <c r="F39" s="45"/>
    </row>
  </sheetData>
  <sheetProtection/>
  <mergeCells count="6">
    <mergeCell ref="A1:F1"/>
    <mergeCell ref="A2:F2"/>
    <mergeCell ref="B3:F3"/>
    <mergeCell ref="A38:F38"/>
    <mergeCell ref="A39:F39"/>
    <mergeCell ref="A3:A4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2015-09-30T07:21:45Z</cp:lastPrinted>
  <dcterms:created xsi:type="dcterms:W3CDTF">1996-12-17T01:32:42Z</dcterms:created>
  <dcterms:modified xsi:type="dcterms:W3CDTF">2016-09-05T07:29:00Z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