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50" activeTab="0"/>
  </bookViews>
  <sheets>
    <sheet name="其他单位在岗职工工资总额" sheetId="1" r:id="rId1"/>
    <sheet name="其他单位在岗职工工资总额(续)" sheetId="2" r:id="rId2"/>
  </sheets>
  <definedNames/>
  <calcPr fullCalcOnLoad="1"/>
</workbook>
</file>

<file path=xl/sharedStrings.xml><?xml version="1.0" encoding="utf-8"?>
<sst xmlns="http://schemas.openxmlformats.org/spreadsheetml/2006/main" count="76" uniqueCount="52">
  <si>
    <t>其他单位在岗职工工资总额</t>
  </si>
  <si>
    <t>单位:千元</t>
  </si>
  <si>
    <t>项    目</t>
  </si>
  <si>
    <t>全市</t>
  </si>
  <si>
    <t>2014年</t>
  </si>
  <si>
    <t>±%</t>
  </si>
  <si>
    <t>市直</t>
  </si>
  <si>
    <t>总计</t>
  </si>
  <si>
    <t>一、按登记注册类型分</t>
  </si>
  <si>
    <t xml:space="preserve">      内资</t>
  </si>
  <si>
    <t>　    港澳台投资</t>
  </si>
  <si>
    <t>　    外商投资</t>
  </si>
  <si>
    <t>二、按国民经济行业分</t>
  </si>
  <si>
    <t xml:space="preserve">      农林牧渔业</t>
  </si>
  <si>
    <t xml:space="preserve">      采矿业</t>
  </si>
  <si>
    <t xml:space="preserve">      制造业</t>
  </si>
  <si>
    <t xml:space="preserve">      电力、煤气及水的生产和供应业</t>
  </si>
  <si>
    <t xml:space="preserve">      建筑业</t>
  </si>
  <si>
    <t xml:space="preserve">      批发和零售业</t>
  </si>
  <si>
    <t xml:space="preserve">      交通运输、仓储和邮政业</t>
  </si>
  <si>
    <t xml:space="preserve">      住宿和餐饮业</t>
  </si>
  <si>
    <t xml:space="preserve">      金融业</t>
  </si>
  <si>
    <t xml:space="preserve">      房地产业</t>
  </si>
  <si>
    <t xml:space="preserve">      租赁和商务服务业</t>
  </si>
  <si>
    <t xml:space="preserve">      水利、环境和公共设施管理业</t>
  </si>
  <si>
    <t xml:space="preserve">      教育</t>
  </si>
  <si>
    <t xml:space="preserve">      文化、体育和娱乐业</t>
  </si>
  <si>
    <t xml:space="preserve">      国际组织</t>
  </si>
  <si>
    <t>其他单位在岗职工工资总额(续)</t>
  </si>
  <si>
    <t>东源县</t>
  </si>
  <si>
    <t>和平县</t>
  </si>
  <si>
    <t>龙川县</t>
  </si>
  <si>
    <t>紫金县</t>
  </si>
  <si>
    <t>连平县</t>
  </si>
  <si>
    <t xml:space="preserve">      信息传输、软件和信息技术服务业</t>
  </si>
  <si>
    <t xml:space="preserve">      科学研究和技术服务业</t>
  </si>
  <si>
    <t xml:space="preserve">      居民服务、修理和其他服务业</t>
  </si>
  <si>
    <t xml:space="preserve">      卫生和社会工作</t>
  </si>
  <si>
    <t xml:space="preserve">      公共管理、社会保障和社会组织</t>
  </si>
  <si>
    <t xml:space="preserve">      信息传输、软件和信息技术服务业</t>
  </si>
  <si>
    <t xml:space="preserve">      科学研究和技术服务业</t>
  </si>
  <si>
    <t xml:space="preserve">      居民服务、修理和其他服务业</t>
  </si>
  <si>
    <t xml:space="preserve">      卫生和社会工作</t>
  </si>
  <si>
    <t xml:space="preserve">      公共管理、社会保障和社会组织</t>
  </si>
  <si>
    <t>2015年分县区</t>
  </si>
  <si>
    <r>
      <t>201</t>
    </r>
    <r>
      <rPr>
        <sz val="11"/>
        <rFont val="宋体"/>
        <family val="0"/>
      </rPr>
      <t>5</t>
    </r>
    <r>
      <rPr>
        <sz val="11"/>
        <rFont val="宋体"/>
        <family val="0"/>
      </rPr>
      <t>年分县区</t>
    </r>
  </si>
  <si>
    <t>2014年</t>
  </si>
  <si>
    <r>
      <t>201</t>
    </r>
    <r>
      <rPr>
        <sz val="11"/>
        <rFont val="宋体"/>
        <family val="0"/>
      </rPr>
      <t>5</t>
    </r>
    <r>
      <rPr>
        <sz val="11"/>
        <rFont val="宋体"/>
        <family val="0"/>
      </rPr>
      <t>年</t>
    </r>
  </si>
  <si>
    <t>源城区</t>
  </si>
  <si>
    <t>#源城</t>
  </si>
  <si>
    <r>
      <t>—2</t>
    </r>
    <r>
      <rPr>
        <sz val="9"/>
        <rFont val="宋体"/>
        <family val="0"/>
      </rPr>
      <t>60</t>
    </r>
    <r>
      <rPr>
        <sz val="9"/>
        <rFont val="宋体"/>
        <family val="0"/>
      </rPr>
      <t>—</t>
    </r>
  </si>
  <si>
    <r>
      <t>—2</t>
    </r>
    <r>
      <rPr>
        <sz val="9"/>
        <rFont val="宋体"/>
        <family val="0"/>
      </rPr>
      <t>61</t>
    </r>
    <r>
      <rPr>
        <sz val="9"/>
        <rFont val="宋体"/>
        <family val="0"/>
      </rPr>
      <t>—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</si>
</sst>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_ "/>
    <numFmt numFmtId="186" formatCode="0.00_ "/>
  </numFmts>
  <fonts count="21">
    <font>
      <sz val="12"/>
      <name val="宋体"/>
      <family val="0"/>
    </font>
    <font>
      <sz val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6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7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7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5" fillId="17" borderId="6" applyNumberFormat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2" fillId="22" borderId="0" applyNumberFormat="0" applyBorder="0" applyAlignment="0" applyProtection="0"/>
    <xf numFmtId="0" fontId="11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justify" vertical="center" wrapText="1"/>
    </xf>
    <xf numFmtId="184" fontId="20" fillId="0" borderId="13" xfId="0" applyNumberFormat="1" applyFont="1" applyFill="1" applyBorder="1" applyAlignment="1">
      <alignment horizontal="right" vertical="center" wrapText="1"/>
    </xf>
    <xf numFmtId="184" fontId="20" fillId="0" borderId="14" xfId="0" applyNumberFormat="1" applyFont="1" applyFill="1" applyBorder="1" applyAlignment="1">
      <alignment horizontal="right" vertical="center" wrapText="1"/>
    </xf>
    <xf numFmtId="0" fontId="20" fillId="0" borderId="15" xfId="0" applyFont="1" applyBorder="1" applyAlignment="1">
      <alignment horizontal="justify" vertical="center" wrapText="1"/>
    </xf>
    <xf numFmtId="184" fontId="20" fillId="0" borderId="16" xfId="0" applyNumberFormat="1" applyFont="1" applyFill="1" applyBorder="1" applyAlignment="1">
      <alignment horizontal="right" vertical="center" wrapText="1"/>
    </xf>
    <xf numFmtId="184" fontId="20" fillId="0" borderId="17" xfId="0" applyNumberFormat="1" applyFont="1" applyFill="1" applyBorder="1" applyAlignment="1">
      <alignment horizontal="right" vertical="center" wrapText="1"/>
    </xf>
    <xf numFmtId="0" fontId="20" fillId="0" borderId="15" xfId="0" applyFont="1" applyFill="1" applyBorder="1" applyAlignment="1">
      <alignment horizontal="justify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justify" vertical="center" wrapText="1"/>
    </xf>
    <xf numFmtId="184" fontId="20" fillId="0" borderId="19" xfId="0" applyNumberFormat="1" applyFont="1" applyFill="1" applyBorder="1" applyAlignment="1">
      <alignment horizontal="right" vertical="center" wrapText="1"/>
    </xf>
    <xf numFmtId="184" fontId="20" fillId="0" borderId="2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justify" vertical="center" wrapText="1"/>
    </xf>
    <xf numFmtId="185" fontId="20" fillId="0" borderId="16" xfId="0" applyNumberFormat="1" applyFont="1" applyFill="1" applyBorder="1" applyAlignment="1">
      <alignment horizontal="right" vertical="center" wrapText="1"/>
    </xf>
    <xf numFmtId="185" fontId="20" fillId="0" borderId="19" xfId="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 vertical="center"/>
    </xf>
    <xf numFmtId="0" fontId="20" fillId="0" borderId="21" xfId="0" applyFont="1" applyFill="1" applyBorder="1" applyAlignment="1">
      <alignment horizontal="center" vertical="center" wrapText="1"/>
    </xf>
    <xf numFmtId="186" fontId="20" fillId="0" borderId="16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26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pane ySplit="5" topLeftCell="A18" activePane="bottomLeft" state="frozen"/>
      <selection pane="topLeft" activeCell="A1" sqref="A1"/>
      <selection pane="bottomLeft" activeCell="G5" sqref="G5"/>
    </sheetView>
  </sheetViews>
  <sheetFormatPr defaultColWidth="9.00390625" defaultRowHeight="14.25"/>
  <cols>
    <col min="1" max="1" width="35.00390625" style="15" customWidth="1"/>
    <col min="2" max="2" width="9.125" style="15" customWidth="1"/>
    <col min="3" max="3" width="9.125" style="20" customWidth="1"/>
    <col min="4" max="6" width="9.125" style="15" customWidth="1"/>
    <col min="7" max="16384" width="9.00390625" style="15" customWidth="1"/>
  </cols>
  <sheetData>
    <row r="1" spans="1:6" ht="30" customHeight="1">
      <c r="A1" s="30" t="s">
        <v>0</v>
      </c>
      <c r="B1" s="31"/>
      <c r="C1" s="31"/>
      <c r="D1" s="31"/>
      <c r="E1" s="31"/>
      <c r="F1" s="31"/>
    </row>
    <row r="2" spans="1:6" ht="18.75" customHeight="1">
      <c r="A2" s="32" t="s">
        <v>1</v>
      </c>
      <c r="B2" s="32"/>
      <c r="C2" s="32"/>
      <c r="D2" s="32"/>
      <c r="E2" s="32"/>
      <c r="F2" s="32"/>
    </row>
    <row r="3" spans="1:6" ht="21" customHeight="1">
      <c r="A3" s="24" t="s">
        <v>2</v>
      </c>
      <c r="B3" s="33" t="s">
        <v>3</v>
      </c>
      <c r="C3" s="33"/>
      <c r="D3" s="33"/>
      <c r="E3" s="33" t="s">
        <v>45</v>
      </c>
      <c r="F3" s="34"/>
    </row>
    <row r="4" spans="1:6" ht="21" customHeight="1">
      <c r="A4" s="25"/>
      <c r="B4" s="27" t="s">
        <v>46</v>
      </c>
      <c r="C4" s="27" t="s">
        <v>47</v>
      </c>
      <c r="D4" s="27" t="s">
        <v>5</v>
      </c>
      <c r="E4" s="29" t="s">
        <v>48</v>
      </c>
      <c r="F4" s="21"/>
    </row>
    <row r="5" spans="1:6" ht="21" customHeight="1">
      <c r="A5" s="26"/>
      <c r="B5" s="28"/>
      <c r="C5" s="28" t="s">
        <v>4</v>
      </c>
      <c r="D5" s="28" t="s">
        <v>5</v>
      </c>
      <c r="E5" s="28" t="s">
        <v>6</v>
      </c>
      <c r="F5" s="16" t="s">
        <v>49</v>
      </c>
    </row>
    <row r="6" spans="1:6" ht="20.25" customHeight="1">
      <c r="A6" s="17" t="s">
        <v>7</v>
      </c>
      <c r="B6" s="5">
        <v>6024756</v>
      </c>
      <c r="C6" s="5">
        <v>6909667</v>
      </c>
      <c r="D6" s="18">
        <f>(C6/B6-1)*100</f>
        <v>14.68791433213228</v>
      </c>
      <c r="E6" s="5">
        <v>5091246</v>
      </c>
      <c r="F6" s="6">
        <v>2230347</v>
      </c>
    </row>
    <row r="7" spans="1:6" ht="20.25" customHeight="1">
      <c r="A7" s="10" t="s">
        <v>8</v>
      </c>
      <c r="B7" s="8"/>
      <c r="C7" s="8"/>
      <c r="D7" s="18"/>
      <c r="E7" s="8"/>
      <c r="F7" s="9"/>
    </row>
    <row r="8" spans="1:6" ht="20.25" customHeight="1">
      <c r="A8" s="10" t="s">
        <v>9</v>
      </c>
      <c r="B8" s="8">
        <v>2531683</v>
      </c>
      <c r="C8" s="8">
        <v>3127260</v>
      </c>
      <c r="D8" s="18">
        <f aca="true" t="shared" si="0" ref="D8:D29">(C8/B8-1)*100</f>
        <v>23.524943683707633</v>
      </c>
      <c r="E8" s="8">
        <v>2148772</v>
      </c>
      <c r="F8" s="9">
        <v>1061712</v>
      </c>
    </row>
    <row r="9" spans="1:6" ht="20.25" customHeight="1">
      <c r="A9" s="10" t="s">
        <v>10</v>
      </c>
      <c r="B9" s="8">
        <v>2741484</v>
      </c>
      <c r="C9" s="8">
        <v>3022608</v>
      </c>
      <c r="D9" s="18">
        <f t="shared" si="0"/>
        <v>10.254446132094873</v>
      </c>
      <c r="E9" s="8">
        <v>2282278</v>
      </c>
      <c r="F9" s="9">
        <v>1087641</v>
      </c>
    </row>
    <row r="10" spans="1:6" ht="20.25" customHeight="1">
      <c r="A10" s="10" t="s">
        <v>11</v>
      </c>
      <c r="B10" s="8">
        <v>751589</v>
      </c>
      <c r="C10" s="8">
        <v>759799</v>
      </c>
      <c r="D10" s="18">
        <f t="shared" si="0"/>
        <v>1.092352336183744</v>
      </c>
      <c r="E10" s="8">
        <v>660196</v>
      </c>
      <c r="F10" s="9">
        <v>80994</v>
      </c>
    </row>
    <row r="11" spans="1:6" ht="20.25" customHeight="1">
      <c r="A11" s="10" t="s">
        <v>12</v>
      </c>
      <c r="B11" s="8"/>
      <c r="C11" s="8"/>
      <c r="D11" s="18"/>
      <c r="E11" s="8"/>
      <c r="F11" s="9"/>
    </row>
    <row r="12" spans="1:6" ht="20.25" customHeight="1">
      <c r="A12" s="10" t="s">
        <v>13</v>
      </c>
      <c r="B12" s="8">
        <v>11047</v>
      </c>
      <c r="C12" s="8">
        <v>9886</v>
      </c>
      <c r="D12" s="18">
        <f t="shared" si="0"/>
        <v>-10.509640626414408</v>
      </c>
      <c r="E12" s="8">
        <v>4857</v>
      </c>
      <c r="F12" s="9"/>
    </row>
    <row r="13" spans="1:6" ht="20.25" customHeight="1">
      <c r="A13" s="10" t="s">
        <v>14</v>
      </c>
      <c r="B13" s="8">
        <v>28432</v>
      </c>
      <c r="C13" s="8">
        <v>29633</v>
      </c>
      <c r="D13" s="18">
        <f t="shared" si="0"/>
        <v>4.224113674732699</v>
      </c>
      <c r="E13" s="8">
        <v>988</v>
      </c>
      <c r="F13" s="9">
        <v>988</v>
      </c>
    </row>
    <row r="14" spans="1:6" ht="20.25" customHeight="1">
      <c r="A14" s="10" t="s">
        <v>15</v>
      </c>
      <c r="B14" s="8">
        <v>4505416</v>
      </c>
      <c r="C14" s="8">
        <v>4996086</v>
      </c>
      <c r="D14" s="18">
        <f t="shared" si="0"/>
        <v>10.89067025109336</v>
      </c>
      <c r="E14" s="8">
        <v>3723197</v>
      </c>
      <c r="F14" s="9">
        <v>1357110</v>
      </c>
    </row>
    <row r="15" spans="1:6" ht="20.25" customHeight="1">
      <c r="A15" s="10" t="s">
        <v>16</v>
      </c>
      <c r="B15" s="8">
        <v>146087</v>
      </c>
      <c r="C15" s="8">
        <v>152952</v>
      </c>
      <c r="D15" s="18">
        <f t="shared" si="0"/>
        <v>4.699254553793297</v>
      </c>
      <c r="E15" s="8">
        <v>115995</v>
      </c>
      <c r="F15" s="9">
        <v>111805</v>
      </c>
    </row>
    <row r="16" spans="1:6" ht="20.25" customHeight="1">
      <c r="A16" s="10" t="s">
        <v>17</v>
      </c>
      <c r="B16" s="8">
        <v>166691</v>
      </c>
      <c r="C16" s="8">
        <v>229691</v>
      </c>
      <c r="D16" s="18">
        <f t="shared" si="0"/>
        <v>37.79448200562718</v>
      </c>
      <c r="E16" s="8">
        <v>98323</v>
      </c>
      <c r="F16" s="9">
        <v>97644</v>
      </c>
    </row>
    <row r="17" spans="1:6" ht="20.25" customHeight="1">
      <c r="A17" s="10" t="s">
        <v>18</v>
      </c>
      <c r="B17" s="8">
        <v>270716</v>
      </c>
      <c r="C17" s="8">
        <v>311226</v>
      </c>
      <c r="D17" s="18">
        <f t="shared" si="0"/>
        <v>14.964021336012646</v>
      </c>
      <c r="E17" s="8">
        <v>273849</v>
      </c>
      <c r="F17" s="9">
        <v>81507</v>
      </c>
    </row>
    <row r="18" spans="1:6" ht="20.25" customHeight="1">
      <c r="A18" s="10" t="s">
        <v>19</v>
      </c>
      <c r="B18" s="8">
        <v>68632</v>
      </c>
      <c r="C18" s="8">
        <v>107245</v>
      </c>
      <c r="D18" s="18">
        <f t="shared" si="0"/>
        <v>56.26092784706842</v>
      </c>
      <c r="E18" s="8">
        <v>92832</v>
      </c>
      <c r="F18" s="9">
        <v>91957</v>
      </c>
    </row>
    <row r="19" spans="1:6" ht="20.25" customHeight="1">
      <c r="A19" s="10" t="s">
        <v>20</v>
      </c>
      <c r="B19" s="8">
        <v>91980</v>
      </c>
      <c r="C19" s="8">
        <v>99897</v>
      </c>
      <c r="D19" s="18">
        <f t="shared" si="0"/>
        <v>8.607305936073061</v>
      </c>
      <c r="E19" s="8">
        <v>60237</v>
      </c>
      <c r="F19" s="9">
        <v>43561</v>
      </c>
    </row>
    <row r="20" spans="1:6" ht="20.25" customHeight="1">
      <c r="A20" s="10" t="s">
        <v>39</v>
      </c>
      <c r="B20" s="8">
        <v>117929</v>
      </c>
      <c r="C20" s="8">
        <v>215281</v>
      </c>
      <c r="D20" s="18">
        <f t="shared" si="0"/>
        <v>82.55136565221446</v>
      </c>
      <c r="E20" s="8">
        <v>207321</v>
      </c>
      <c r="F20" s="9">
        <v>199007</v>
      </c>
    </row>
    <row r="21" spans="1:6" ht="20.25" customHeight="1">
      <c r="A21" s="10" t="s">
        <v>21</v>
      </c>
      <c r="B21" s="8">
        <v>373688</v>
      </c>
      <c r="C21" s="8">
        <v>444402</v>
      </c>
      <c r="D21" s="18">
        <f t="shared" si="0"/>
        <v>18.923272890753772</v>
      </c>
      <c r="E21" s="8">
        <v>281288</v>
      </c>
      <c r="F21" s="9">
        <v>48534</v>
      </c>
    </row>
    <row r="22" spans="1:6" ht="20.25" customHeight="1">
      <c r="A22" s="10" t="s">
        <v>22</v>
      </c>
      <c r="B22" s="8">
        <v>192658</v>
      </c>
      <c r="C22" s="8">
        <v>251134</v>
      </c>
      <c r="D22" s="18">
        <f t="shared" si="0"/>
        <v>30.352230377144984</v>
      </c>
      <c r="E22" s="8">
        <v>191888</v>
      </c>
      <c r="F22" s="9">
        <v>177295</v>
      </c>
    </row>
    <row r="23" spans="1:6" ht="20.25" customHeight="1">
      <c r="A23" s="10" t="s">
        <v>23</v>
      </c>
      <c r="B23" s="8">
        <v>21315</v>
      </c>
      <c r="C23" s="8">
        <v>28424</v>
      </c>
      <c r="D23" s="18">
        <f t="shared" si="0"/>
        <v>33.35209946047384</v>
      </c>
      <c r="E23" s="8">
        <v>23117</v>
      </c>
      <c r="F23" s="9">
        <v>16059</v>
      </c>
    </row>
    <row r="24" spans="1:6" ht="20.25" customHeight="1">
      <c r="A24" s="11" t="s">
        <v>40</v>
      </c>
      <c r="B24" s="8">
        <v>2482</v>
      </c>
      <c r="C24" s="8">
        <v>2708</v>
      </c>
      <c r="D24" s="18">
        <f t="shared" si="0"/>
        <v>9.105560032232063</v>
      </c>
      <c r="E24" s="8">
        <v>2595</v>
      </c>
      <c r="F24" s="9"/>
    </row>
    <row r="25" spans="1:6" ht="20.25" customHeight="1">
      <c r="A25" s="10" t="s">
        <v>24</v>
      </c>
      <c r="B25" s="8">
        <v>7662</v>
      </c>
      <c r="C25" s="8">
        <v>8870</v>
      </c>
      <c r="D25" s="18">
        <f t="shared" si="0"/>
        <v>15.766118506917248</v>
      </c>
      <c r="E25" s="8">
        <v>4214</v>
      </c>
      <c r="F25" s="9">
        <v>4214</v>
      </c>
    </row>
    <row r="26" spans="1:6" ht="20.25" customHeight="1">
      <c r="A26" s="10" t="s">
        <v>41</v>
      </c>
      <c r="B26" s="8">
        <v>8400</v>
      </c>
      <c r="C26" s="8">
        <v>9761</v>
      </c>
      <c r="D26" s="18">
        <f t="shared" si="0"/>
        <v>16.202380952380956</v>
      </c>
      <c r="E26" s="8">
        <v>4534</v>
      </c>
      <c r="F26" s="9">
        <v>666</v>
      </c>
    </row>
    <row r="27" spans="1:6" ht="20.25" customHeight="1">
      <c r="A27" s="10" t="s">
        <v>25</v>
      </c>
      <c r="B27" s="8">
        <v>5390</v>
      </c>
      <c r="C27" s="8">
        <v>6141</v>
      </c>
      <c r="D27" s="18">
        <f t="shared" si="0"/>
        <v>13.93320964749536</v>
      </c>
      <c r="E27" s="8">
        <v>6011</v>
      </c>
      <c r="F27" s="9"/>
    </row>
    <row r="28" spans="1:6" ht="20.25" customHeight="1">
      <c r="A28" s="10" t="s">
        <v>42</v>
      </c>
      <c r="B28" s="8">
        <v>563</v>
      </c>
      <c r="C28" s="8">
        <v>660</v>
      </c>
      <c r="D28" s="18">
        <f t="shared" si="0"/>
        <v>17.22912966252221</v>
      </c>
      <c r="E28" s="8"/>
      <c r="F28" s="9"/>
    </row>
    <row r="29" spans="1:6" ht="20.25" customHeight="1">
      <c r="A29" s="10" t="s">
        <v>26</v>
      </c>
      <c r="B29" s="8">
        <v>5668</v>
      </c>
      <c r="C29" s="8">
        <v>5670</v>
      </c>
      <c r="D29" s="22">
        <f t="shared" si="0"/>
        <v>0.03528581510232609</v>
      </c>
      <c r="E29" s="8"/>
      <c r="F29" s="9"/>
    </row>
    <row r="30" spans="1:6" ht="20.25" customHeight="1">
      <c r="A30" s="10" t="s">
        <v>43</v>
      </c>
      <c r="B30" s="8"/>
      <c r="C30" s="8"/>
      <c r="D30" s="18"/>
      <c r="E30" s="8"/>
      <c r="F30" s="9"/>
    </row>
    <row r="31" spans="1:6" ht="20.25" customHeight="1">
      <c r="A31" s="12" t="s">
        <v>27</v>
      </c>
      <c r="B31" s="13"/>
      <c r="C31" s="13"/>
      <c r="D31" s="19"/>
      <c r="E31" s="13"/>
      <c r="F31" s="14"/>
    </row>
    <row r="32" spans="1:6" ht="15" customHeight="1">
      <c r="A32" s="35"/>
      <c r="B32" s="36"/>
      <c r="C32" s="36"/>
      <c r="D32" s="36"/>
      <c r="E32" s="36"/>
      <c r="F32" s="36"/>
    </row>
    <row r="33" spans="1:6" ht="15" customHeight="1">
      <c r="A33" s="47" t="s">
        <v>50</v>
      </c>
      <c r="B33" s="23"/>
      <c r="C33" s="23"/>
      <c r="D33" s="23"/>
      <c r="E33" s="23"/>
      <c r="F33" s="23"/>
    </row>
    <row r="34" ht="14.25">
      <c r="C34" s="15"/>
    </row>
    <row r="35" ht="14.25">
      <c r="C35" s="15"/>
    </row>
  </sheetData>
  <sheetProtection/>
  <mergeCells count="11">
    <mergeCell ref="A1:F1"/>
    <mergeCell ref="A2:F2"/>
    <mergeCell ref="B3:D3"/>
    <mergeCell ref="E3:F3"/>
    <mergeCell ref="A32:F32"/>
    <mergeCell ref="A33:F33"/>
    <mergeCell ref="A3:A5"/>
    <mergeCell ref="B4:B5"/>
    <mergeCell ref="C4:C5"/>
    <mergeCell ref="D4:D5"/>
    <mergeCell ref="E4:E5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pane ySplit="4" topLeftCell="A17" activePane="bottomLeft" state="frozen"/>
      <selection pane="topLeft" activeCell="A1" sqref="A1"/>
      <selection pane="bottomLeft" activeCell="G4" sqref="G4"/>
    </sheetView>
  </sheetViews>
  <sheetFormatPr defaultColWidth="9.00390625" defaultRowHeight="14.25"/>
  <cols>
    <col min="1" max="1" width="35.00390625" style="1" customWidth="1"/>
    <col min="2" max="6" width="9.125" style="1" customWidth="1"/>
    <col min="7" max="16384" width="9.00390625" style="1" customWidth="1"/>
  </cols>
  <sheetData>
    <row r="1" spans="1:6" ht="30" customHeight="1">
      <c r="A1" s="37" t="s">
        <v>28</v>
      </c>
      <c r="B1" s="38"/>
      <c r="C1" s="38"/>
      <c r="D1" s="38"/>
      <c r="E1" s="38"/>
      <c r="F1" s="38"/>
    </row>
    <row r="2" spans="1:6" ht="18.75" customHeight="1">
      <c r="A2" s="39" t="s">
        <v>1</v>
      </c>
      <c r="B2" s="39"/>
      <c r="C2" s="39"/>
      <c r="D2" s="39"/>
      <c r="E2" s="39"/>
      <c r="F2" s="39"/>
    </row>
    <row r="3" spans="1:6" ht="31.5" customHeight="1">
      <c r="A3" s="45" t="s">
        <v>2</v>
      </c>
      <c r="B3" s="40" t="s">
        <v>44</v>
      </c>
      <c r="C3" s="40"/>
      <c r="D3" s="40"/>
      <c r="E3" s="40"/>
      <c r="F3" s="41"/>
    </row>
    <row r="4" spans="1:6" ht="31.5" customHeight="1">
      <c r="A4" s="46"/>
      <c r="B4" s="2" t="s">
        <v>29</v>
      </c>
      <c r="C4" s="2" t="s">
        <v>30</v>
      </c>
      <c r="D4" s="2" t="s">
        <v>31</v>
      </c>
      <c r="E4" s="2" t="s">
        <v>32</v>
      </c>
      <c r="F4" s="3" t="s">
        <v>33</v>
      </c>
    </row>
    <row r="5" spans="1:6" ht="20.25" customHeight="1">
      <c r="A5" s="4" t="s">
        <v>7</v>
      </c>
      <c r="B5" s="5">
        <v>346361</v>
      </c>
      <c r="C5" s="5">
        <v>360520</v>
      </c>
      <c r="D5" s="5">
        <v>526662</v>
      </c>
      <c r="E5" s="5">
        <v>421242</v>
      </c>
      <c r="F5" s="6">
        <v>163636</v>
      </c>
    </row>
    <row r="6" spans="1:6" ht="20.25" customHeight="1">
      <c r="A6" s="7" t="s">
        <v>8</v>
      </c>
      <c r="B6" s="8"/>
      <c r="C6" s="8"/>
      <c r="D6" s="8"/>
      <c r="E6" s="8"/>
      <c r="F6" s="9"/>
    </row>
    <row r="7" spans="1:6" ht="20.25" customHeight="1">
      <c r="A7" s="7" t="s">
        <v>9</v>
      </c>
      <c r="B7" s="8">
        <v>129545</v>
      </c>
      <c r="C7" s="8">
        <v>304427</v>
      </c>
      <c r="D7" s="8">
        <v>172122</v>
      </c>
      <c r="E7" s="8">
        <v>252708</v>
      </c>
      <c r="F7" s="9">
        <v>119686</v>
      </c>
    </row>
    <row r="8" spans="1:6" ht="20.25" customHeight="1">
      <c r="A8" s="7" t="s">
        <v>10</v>
      </c>
      <c r="B8" s="8">
        <v>118679</v>
      </c>
      <c r="C8" s="8">
        <v>56093</v>
      </c>
      <c r="D8" s="8">
        <v>353074</v>
      </c>
      <c r="E8" s="8">
        <v>168534</v>
      </c>
      <c r="F8" s="9">
        <v>43950</v>
      </c>
    </row>
    <row r="9" spans="1:6" ht="20.25" customHeight="1">
      <c r="A9" s="7" t="s">
        <v>11</v>
      </c>
      <c r="B9" s="8">
        <v>98137</v>
      </c>
      <c r="C9" s="8"/>
      <c r="D9" s="8">
        <v>1466</v>
      </c>
      <c r="E9" s="8"/>
      <c r="F9" s="9"/>
    </row>
    <row r="10" spans="1:6" ht="20.25" customHeight="1">
      <c r="A10" s="7" t="s">
        <v>12</v>
      </c>
      <c r="B10" s="8"/>
      <c r="C10" s="8"/>
      <c r="D10" s="8"/>
      <c r="E10" s="8"/>
      <c r="F10" s="9"/>
    </row>
    <row r="11" spans="1:6" ht="20.25" customHeight="1">
      <c r="A11" s="10" t="s">
        <v>13</v>
      </c>
      <c r="B11" s="8">
        <v>4704</v>
      </c>
      <c r="C11" s="8"/>
      <c r="D11" s="8">
        <v>325</v>
      </c>
      <c r="E11" s="8"/>
      <c r="F11" s="9"/>
    </row>
    <row r="12" spans="1:6" ht="20.25" customHeight="1">
      <c r="A12" s="10" t="s">
        <v>14</v>
      </c>
      <c r="B12" s="8">
        <v>1648</v>
      </c>
      <c r="C12" s="8">
        <v>20341</v>
      </c>
      <c r="D12" s="8"/>
      <c r="E12" s="8"/>
      <c r="F12" s="9">
        <v>6656</v>
      </c>
    </row>
    <row r="13" spans="1:6" ht="20.25" customHeight="1">
      <c r="A13" s="10" t="s">
        <v>15</v>
      </c>
      <c r="B13" s="8">
        <v>292444</v>
      </c>
      <c r="C13" s="8">
        <v>216927</v>
      </c>
      <c r="D13" s="8">
        <v>364744</v>
      </c>
      <c r="E13" s="8">
        <v>304789</v>
      </c>
      <c r="F13" s="9">
        <v>93985</v>
      </c>
    </row>
    <row r="14" spans="1:6" ht="20.25" customHeight="1">
      <c r="A14" s="10" t="s">
        <v>16</v>
      </c>
      <c r="B14" s="8">
        <v>3973</v>
      </c>
      <c r="C14" s="8">
        <v>4035</v>
      </c>
      <c r="D14" s="8">
        <v>26577</v>
      </c>
      <c r="E14" s="8"/>
      <c r="F14" s="9">
        <v>2372</v>
      </c>
    </row>
    <row r="15" spans="1:6" ht="20.25" customHeight="1">
      <c r="A15" s="10" t="s">
        <v>17</v>
      </c>
      <c r="B15" s="8">
        <v>6177</v>
      </c>
      <c r="C15" s="8">
        <v>61886</v>
      </c>
      <c r="D15" s="8">
        <v>36849</v>
      </c>
      <c r="E15" s="8">
        <v>21575</v>
      </c>
      <c r="F15" s="9">
        <v>4881</v>
      </c>
    </row>
    <row r="16" spans="1:6" ht="20.25" customHeight="1">
      <c r="A16" s="10" t="s">
        <v>18</v>
      </c>
      <c r="B16" s="8">
        <v>705</v>
      </c>
      <c r="C16" s="8">
        <v>4877</v>
      </c>
      <c r="D16" s="8">
        <v>13276</v>
      </c>
      <c r="E16" s="8">
        <v>17240</v>
      </c>
      <c r="F16" s="9">
        <v>1279</v>
      </c>
    </row>
    <row r="17" spans="1:6" ht="20.25" customHeight="1">
      <c r="A17" s="10" t="s">
        <v>19</v>
      </c>
      <c r="B17" s="8">
        <v>4282</v>
      </c>
      <c r="C17" s="8">
        <v>7112</v>
      </c>
      <c r="D17" s="8">
        <v>1466</v>
      </c>
      <c r="E17" s="8"/>
      <c r="F17" s="9">
        <v>1553</v>
      </c>
    </row>
    <row r="18" spans="1:6" ht="20.25" customHeight="1">
      <c r="A18" s="10" t="s">
        <v>20</v>
      </c>
      <c r="B18" s="8">
        <v>22386</v>
      </c>
      <c r="C18" s="8">
        <v>2736</v>
      </c>
      <c r="D18" s="8">
        <v>12455</v>
      </c>
      <c r="E18" s="8">
        <v>1151</v>
      </c>
      <c r="F18" s="9">
        <v>932</v>
      </c>
    </row>
    <row r="19" spans="1:6" ht="20.25" customHeight="1">
      <c r="A19" s="10" t="s">
        <v>34</v>
      </c>
      <c r="B19" s="8"/>
      <c r="C19" s="8"/>
      <c r="D19" s="8">
        <v>5562</v>
      </c>
      <c r="E19" s="8"/>
      <c r="F19" s="9">
        <v>2398</v>
      </c>
    </row>
    <row r="20" spans="1:6" ht="20.25" customHeight="1">
      <c r="A20" s="10" t="s">
        <v>21</v>
      </c>
      <c r="B20" s="8"/>
      <c r="C20" s="8">
        <v>23554</v>
      </c>
      <c r="D20" s="8">
        <v>44947</v>
      </c>
      <c r="E20" s="8">
        <v>52290</v>
      </c>
      <c r="F20" s="9">
        <v>42323</v>
      </c>
    </row>
    <row r="21" spans="1:6" ht="20.25" customHeight="1">
      <c r="A21" s="10" t="s">
        <v>22</v>
      </c>
      <c r="B21" s="8">
        <v>2066</v>
      </c>
      <c r="C21" s="8">
        <v>10622</v>
      </c>
      <c r="D21" s="8">
        <v>20331</v>
      </c>
      <c r="E21" s="8">
        <v>21691</v>
      </c>
      <c r="F21" s="9">
        <v>4536</v>
      </c>
    </row>
    <row r="22" spans="1:6" ht="20.25" customHeight="1">
      <c r="A22" s="10" t="s">
        <v>23</v>
      </c>
      <c r="B22" s="8">
        <v>2547</v>
      </c>
      <c r="C22" s="8">
        <v>2760</v>
      </c>
      <c r="D22" s="8"/>
      <c r="E22" s="8"/>
      <c r="F22" s="9"/>
    </row>
    <row r="23" spans="1:6" ht="20.25" customHeight="1">
      <c r="A23" s="11" t="s">
        <v>35</v>
      </c>
      <c r="B23" s="8">
        <v>113</v>
      </c>
      <c r="C23" s="8"/>
      <c r="D23" s="8"/>
      <c r="E23" s="8"/>
      <c r="F23" s="9"/>
    </row>
    <row r="24" spans="1:6" ht="20.25" customHeight="1">
      <c r="A24" s="10" t="s">
        <v>24</v>
      </c>
      <c r="B24" s="8">
        <v>4656</v>
      </c>
      <c r="C24" s="8"/>
      <c r="D24" s="8"/>
      <c r="E24" s="8"/>
      <c r="F24" s="9"/>
    </row>
    <row r="25" spans="1:6" ht="20.25" customHeight="1">
      <c r="A25" s="10" t="s">
        <v>36</v>
      </c>
      <c r="B25" s="8"/>
      <c r="C25" s="8"/>
      <c r="D25" s="8"/>
      <c r="E25" s="8">
        <v>2506</v>
      </c>
      <c r="F25" s="9">
        <v>2721</v>
      </c>
    </row>
    <row r="26" spans="1:6" ht="20.25" customHeight="1">
      <c r="A26" s="10" t="s">
        <v>25</v>
      </c>
      <c r="B26" s="8"/>
      <c r="C26" s="8"/>
      <c r="D26" s="8">
        <v>130</v>
      </c>
      <c r="E26" s="8"/>
      <c r="F26" s="9"/>
    </row>
    <row r="27" spans="1:6" ht="20.25" customHeight="1">
      <c r="A27" s="10" t="s">
        <v>37</v>
      </c>
      <c r="B27" s="8">
        <v>660</v>
      </c>
      <c r="C27" s="8"/>
      <c r="D27" s="8"/>
      <c r="E27" s="8"/>
      <c r="F27" s="9"/>
    </row>
    <row r="28" spans="1:6" ht="20.25" customHeight="1">
      <c r="A28" s="10" t="s">
        <v>26</v>
      </c>
      <c r="B28" s="8"/>
      <c r="C28" s="8">
        <v>5670</v>
      </c>
      <c r="D28" s="8"/>
      <c r="E28" s="8"/>
      <c r="F28" s="9"/>
    </row>
    <row r="29" spans="1:6" ht="20.25" customHeight="1">
      <c r="A29" s="10" t="s">
        <v>38</v>
      </c>
      <c r="B29" s="8"/>
      <c r="C29" s="8"/>
      <c r="D29" s="8"/>
      <c r="E29" s="8"/>
      <c r="F29" s="9"/>
    </row>
    <row r="30" spans="1:6" ht="20.25" customHeight="1">
      <c r="A30" s="12" t="s">
        <v>27</v>
      </c>
      <c r="B30" s="13"/>
      <c r="C30" s="13"/>
      <c r="D30" s="13"/>
      <c r="E30" s="13"/>
      <c r="F30" s="14"/>
    </row>
    <row r="31" spans="1:6" ht="15" customHeight="1">
      <c r="A31" s="42"/>
      <c r="B31" s="43"/>
      <c r="C31" s="43"/>
      <c r="D31" s="43"/>
      <c r="E31" s="43"/>
      <c r="F31" s="43"/>
    </row>
    <row r="32" spans="1:6" ht="15" customHeight="1">
      <c r="A32" s="48" t="s">
        <v>51</v>
      </c>
      <c r="B32" s="44"/>
      <c r="C32" s="44"/>
      <c r="D32" s="44"/>
      <c r="E32" s="44"/>
      <c r="F32" s="44"/>
    </row>
  </sheetData>
  <sheetProtection/>
  <mergeCells count="6">
    <mergeCell ref="A1:F1"/>
    <mergeCell ref="A2:F2"/>
    <mergeCell ref="B3:F3"/>
    <mergeCell ref="A31:F31"/>
    <mergeCell ref="A32:F32"/>
    <mergeCell ref="A3:A4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2015-09-30T07:22:16Z</cp:lastPrinted>
  <dcterms:created xsi:type="dcterms:W3CDTF">1996-12-17T01:32:42Z</dcterms:created>
  <dcterms:modified xsi:type="dcterms:W3CDTF">2016-09-05T07:29:34Z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