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95" yWindow="3285" windowWidth="8505" windowHeight="4530" activeTab="0"/>
  </bookViews>
  <sheets>
    <sheet name="一" sheetId="1" r:id="rId1"/>
    <sheet name="二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<sst xmlns="http://schemas.openxmlformats.org/spreadsheetml/2006/main" count="109" uniqueCount="33">
  <si>
    <t xml:space="preserve">    </t>
  </si>
  <si>
    <t>面积</t>
  </si>
  <si>
    <t>亩产</t>
  </si>
  <si>
    <t>总产量</t>
  </si>
  <si>
    <t>单位：亩、公斤、吨</t>
  </si>
  <si>
    <t>源城区</t>
  </si>
  <si>
    <t>东源县</t>
  </si>
  <si>
    <t>农作物播种面积和产量(一)</t>
  </si>
  <si>
    <t>农作物播种面积和产量(二)</t>
  </si>
  <si>
    <t>项    目</t>
  </si>
  <si>
    <t xml:space="preserve">    一、 粮食作物</t>
  </si>
  <si>
    <t xml:space="preserve">    二、经济作物</t>
  </si>
  <si>
    <t xml:space="preserve">    三、其它作物</t>
  </si>
  <si>
    <t xml:space="preserve">          其中：蔬菜</t>
  </si>
  <si>
    <r>
      <t>—127</t>
    </r>
    <r>
      <rPr>
        <sz val="9"/>
        <rFont val="宋体"/>
        <family val="0"/>
      </rPr>
      <t>—</t>
    </r>
  </si>
  <si>
    <r>
      <t>—128</t>
    </r>
    <r>
      <rPr>
        <sz val="9"/>
        <rFont val="宋体"/>
        <family val="0"/>
      </rPr>
      <t>—</t>
    </r>
  </si>
  <si>
    <t>和平县</t>
  </si>
  <si>
    <t>龙川县</t>
  </si>
  <si>
    <t>紫金县</t>
  </si>
  <si>
    <t>连平县</t>
  </si>
  <si>
    <t>项    目</t>
  </si>
  <si>
    <t>2013年</t>
  </si>
  <si>
    <r>
      <t>2014</t>
    </r>
    <r>
      <rPr>
        <sz val="11"/>
        <rFont val="宋体"/>
        <family val="0"/>
      </rPr>
      <t>年</t>
    </r>
  </si>
  <si>
    <r>
      <t>2014</t>
    </r>
    <r>
      <rPr>
        <sz val="11"/>
        <rFont val="宋体"/>
        <family val="0"/>
      </rPr>
      <t>年比
20</t>
    </r>
    <r>
      <rPr>
        <sz val="11"/>
        <rFont val="宋体"/>
        <family val="0"/>
      </rPr>
      <t>12</t>
    </r>
    <r>
      <rPr>
        <sz val="11"/>
        <rFont val="宋体"/>
        <family val="0"/>
      </rPr>
      <t>年±%</t>
    </r>
  </si>
  <si>
    <t>全年播种面积</t>
  </si>
  <si>
    <t xml:space="preserve">        1.水稻</t>
  </si>
  <si>
    <t xml:space="preserve">             夏收</t>
  </si>
  <si>
    <r>
      <t xml:space="preserve">  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秋收</t>
    </r>
  </si>
  <si>
    <t xml:space="preserve">        2.薯类</t>
  </si>
  <si>
    <t xml:space="preserve">        3.大豆</t>
  </si>
  <si>
    <t xml:space="preserve">        1.花生</t>
  </si>
  <si>
    <t xml:space="preserve">        2.糖蔗</t>
  </si>
  <si>
    <t xml:space="preserve">        3.木薯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</si>
</sst>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180" fontId="6" fillId="0" borderId="18" xfId="0" applyNumberFormat="1" applyFont="1" applyFill="1" applyBorder="1" applyAlignment="1">
      <alignment horizontal="right"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180" fontId="6" fillId="0" borderId="20" xfId="0" applyNumberFormat="1" applyFont="1" applyFill="1" applyBorder="1" applyAlignment="1">
      <alignment horizontal="right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F3" sqref="F3"/>
    </sheetView>
  </sheetViews>
  <sheetFormatPr defaultColWidth="9.00390625" defaultRowHeight="14.25"/>
  <cols>
    <col min="1" max="1" width="26.875" style="9" customWidth="1"/>
    <col min="2" max="2" width="13.50390625" style="10" customWidth="1"/>
    <col min="3" max="5" width="13.50390625" style="5" customWidth="1"/>
    <col min="6" max="16384" width="9.00390625" style="5" customWidth="1"/>
  </cols>
  <sheetData>
    <row r="1" spans="1:5" ht="30" customHeight="1">
      <c r="A1" s="43" t="s">
        <v>7</v>
      </c>
      <c r="B1" s="44"/>
      <c r="C1" s="44"/>
      <c r="D1" s="44"/>
      <c r="E1" s="44"/>
    </row>
    <row r="2" spans="1:5" ht="18.75" customHeight="1" thickBot="1">
      <c r="A2" s="47" t="s">
        <v>4</v>
      </c>
      <c r="B2" s="47"/>
      <c r="C2" s="47"/>
      <c r="D2" s="47"/>
      <c r="E2" s="47"/>
    </row>
    <row r="3" spans="1:5" s="8" customFormat="1" ht="39.75" customHeight="1">
      <c r="A3" s="45" t="s">
        <v>9</v>
      </c>
      <c r="B3" s="46"/>
      <c r="C3" s="6" t="s">
        <v>21</v>
      </c>
      <c r="D3" s="6" t="s">
        <v>22</v>
      </c>
      <c r="E3" s="7" t="s">
        <v>23</v>
      </c>
    </row>
    <row r="4" spans="1:7" ht="16.5" customHeight="1">
      <c r="A4" s="22" t="s">
        <v>24</v>
      </c>
      <c r="B4" s="23"/>
      <c r="C4" s="32">
        <v>3495455</v>
      </c>
      <c r="D4" s="33">
        <v>3538831</v>
      </c>
      <c r="E4" s="34">
        <v>1.2</v>
      </c>
      <c r="G4" s="17"/>
    </row>
    <row r="5" spans="1:7" ht="16.5" customHeight="1">
      <c r="A5" s="18" t="s">
        <v>10</v>
      </c>
      <c r="B5" s="19" t="s">
        <v>1</v>
      </c>
      <c r="C5" s="35">
        <v>2456656</v>
      </c>
      <c r="D5" s="35">
        <v>2458045</v>
      </c>
      <c r="E5" s="34">
        <v>0.1</v>
      </c>
      <c r="G5" s="17"/>
    </row>
    <row r="6" spans="1:7" ht="16.5" customHeight="1">
      <c r="A6" s="18"/>
      <c r="B6" s="19" t="s">
        <v>2</v>
      </c>
      <c r="C6" s="35">
        <v>361</v>
      </c>
      <c r="D6" s="35">
        <f>D7/D5*1000</f>
        <v>371.16570282480586</v>
      </c>
      <c r="E6" s="36">
        <v>2.8</v>
      </c>
      <c r="G6" s="17"/>
    </row>
    <row r="7" spans="1:7" ht="16.5" customHeight="1">
      <c r="A7" s="18"/>
      <c r="B7" s="19" t="s">
        <v>3</v>
      </c>
      <c r="C7" s="35">
        <v>886208</v>
      </c>
      <c r="D7" s="35">
        <v>912342</v>
      </c>
      <c r="E7" s="34">
        <v>2.9</v>
      </c>
      <c r="G7" s="17"/>
    </row>
    <row r="8" spans="1:7" ht="16.5" customHeight="1">
      <c r="A8" s="39" t="s">
        <v>25</v>
      </c>
      <c r="B8" s="19" t="s">
        <v>1</v>
      </c>
      <c r="C8" s="35">
        <v>2026123</v>
      </c>
      <c r="D8" s="35">
        <v>2024808</v>
      </c>
      <c r="E8" s="34">
        <v>-0.1</v>
      </c>
      <c r="G8" s="17"/>
    </row>
    <row r="9" spans="1:7" ht="16.5" customHeight="1">
      <c r="A9" s="18" t="s">
        <v>0</v>
      </c>
      <c r="B9" s="19" t="s">
        <v>2</v>
      </c>
      <c r="C9" s="35">
        <v>388</v>
      </c>
      <c r="D9" s="35">
        <f>D10/D8*1000</f>
        <v>402.53989514067507</v>
      </c>
      <c r="E9" s="34">
        <v>3.7</v>
      </c>
      <c r="G9" s="17"/>
    </row>
    <row r="10" spans="1:7" ht="16.5" customHeight="1">
      <c r="A10" s="18"/>
      <c r="B10" s="19" t="s">
        <v>3</v>
      </c>
      <c r="C10" s="35">
        <v>786073</v>
      </c>
      <c r="D10" s="35">
        <v>815066</v>
      </c>
      <c r="E10" s="34">
        <v>3.7</v>
      </c>
      <c r="G10" s="17"/>
    </row>
    <row r="11" spans="1:7" ht="16.5" customHeight="1">
      <c r="A11" s="18" t="s">
        <v>26</v>
      </c>
      <c r="B11" s="19" t="s">
        <v>1</v>
      </c>
      <c r="C11" s="35">
        <v>998519</v>
      </c>
      <c r="D11" s="35">
        <v>985149</v>
      </c>
      <c r="E11" s="34">
        <v>-1.3</v>
      </c>
      <c r="G11" s="17"/>
    </row>
    <row r="12" spans="1:7" ht="16.5" customHeight="1">
      <c r="A12" s="18"/>
      <c r="B12" s="19" t="s">
        <v>2</v>
      </c>
      <c r="C12" s="35">
        <v>394</v>
      </c>
      <c r="D12" s="35">
        <f>D13/D11*1000</f>
        <v>400.9992397089172</v>
      </c>
      <c r="E12" s="34">
        <v>1.8</v>
      </c>
      <c r="G12" s="17"/>
    </row>
    <row r="13" spans="1:7" ht="16.5" customHeight="1">
      <c r="A13" s="18"/>
      <c r="B13" s="19" t="s">
        <v>3</v>
      </c>
      <c r="C13" s="35">
        <v>393416</v>
      </c>
      <c r="D13" s="35">
        <v>395044</v>
      </c>
      <c r="E13" s="34">
        <v>0.4</v>
      </c>
      <c r="G13" s="17"/>
    </row>
    <row r="14" spans="1:7" ht="16.5" customHeight="1">
      <c r="A14" s="18" t="s">
        <v>27</v>
      </c>
      <c r="B14" s="19" t="s">
        <v>1</v>
      </c>
      <c r="C14" s="35">
        <v>1027604</v>
      </c>
      <c r="D14" s="35">
        <v>1039659</v>
      </c>
      <c r="E14" s="34">
        <v>1.2</v>
      </c>
      <c r="G14" s="17"/>
    </row>
    <row r="15" spans="1:7" ht="16.5" customHeight="1">
      <c r="A15" s="18"/>
      <c r="B15" s="19" t="s">
        <v>2</v>
      </c>
      <c r="C15" s="35">
        <v>382</v>
      </c>
      <c r="D15" s="35">
        <f>D16/D14*1000</f>
        <v>403.99977300249407</v>
      </c>
      <c r="E15" s="34">
        <v>5.8</v>
      </c>
      <c r="G15" s="17"/>
    </row>
    <row r="16" spans="1:7" ht="16.5" customHeight="1">
      <c r="A16" s="18"/>
      <c r="B16" s="19" t="s">
        <v>3</v>
      </c>
      <c r="C16" s="35">
        <v>392657</v>
      </c>
      <c r="D16" s="35">
        <v>420022</v>
      </c>
      <c r="E16" s="34">
        <v>6.9</v>
      </c>
      <c r="G16" s="17"/>
    </row>
    <row r="17" spans="1:7" ht="16.5" customHeight="1">
      <c r="A17" s="39" t="s">
        <v>28</v>
      </c>
      <c r="B17" s="19" t="s">
        <v>1</v>
      </c>
      <c r="C17" s="35">
        <v>138427</v>
      </c>
      <c r="D17" s="35">
        <v>140942</v>
      </c>
      <c r="E17" s="34">
        <v>1.8</v>
      </c>
      <c r="G17" s="17"/>
    </row>
    <row r="18" spans="1:7" ht="16.5" customHeight="1">
      <c r="A18" s="18"/>
      <c r="B18" s="19" t="s">
        <v>2</v>
      </c>
      <c r="C18" s="35">
        <v>287</v>
      </c>
      <c r="D18" s="35">
        <f>D19/D17*1000</f>
        <v>274.8719331356161</v>
      </c>
      <c r="E18" s="34">
        <v>-4.2</v>
      </c>
      <c r="G18" s="17"/>
    </row>
    <row r="19" spans="1:7" ht="16.5" customHeight="1">
      <c r="A19" s="18"/>
      <c r="B19" s="19" t="s">
        <v>3</v>
      </c>
      <c r="C19" s="35">
        <v>39757</v>
      </c>
      <c r="D19" s="35">
        <v>38741</v>
      </c>
      <c r="E19" s="34">
        <v>-2.6</v>
      </c>
      <c r="G19" s="17"/>
    </row>
    <row r="20" spans="1:7" ht="16.5" customHeight="1">
      <c r="A20" s="39" t="s">
        <v>29</v>
      </c>
      <c r="B20" s="19" t="s">
        <v>1</v>
      </c>
      <c r="C20" s="35">
        <v>150376</v>
      </c>
      <c r="D20" s="35">
        <v>150269</v>
      </c>
      <c r="E20" s="34">
        <v>-0.1</v>
      </c>
      <c r="G20" s="17"/>
    </row>
    <row r="21" spans="1:7" ht="16.5" customHeight="1">
      <c r="A21" s="18"/>
      <c r="B21" s="19" t="s">
        <v>2</v>
      </c>
      <c r="C21" s="35">
        <v>167</v>
      </c>
      <c r="D21" s="35">
        <f>D22/D20*1000</f>
        <v>167.55285521298472</v>
      </c>
      <c r="E21" s="34">
        <v>0.3</v>
      </c>
      <c r="G21" s="17"/>
    </row>
    <row r="22" spans="1:7" ht="16.5" customHeight="1">
      <c r="A22" s="18"/>
      <c r="B22" s="19" t="s">
        <v>3</v>
      </c>
      <c r="C22" s="35">
        <v>25159</v>
      </c>
      <c r="D22" s="35">
        <v>25178</v>
      </c>
      <c r="E22" s="34">
        <v>0.1</v>
      </c>
      <c r="G22" s="17"/>
    </row>
    <row r="23" spans="1:7" ht="16.5" customHeight="1">
      <c r="A23" s="18" t="s">
        <v>11</v>
      </c>
      <c r="B23" s="19" t="s">
        <v>1</v>
      </c>
      <c r="C23" s="35">
        <v>443291</v>
      </c>
      <c r="D23" s="35">
        <v>453027</v>
      </c>
      <c r="E23" s="34">
        <v>2.2</v>
      </c>
      <c r="G23" s="17"/>
    </row>
    <row r="24" spans="1:7" ht="16.5" customHeight="1">
      <c r="A24" s="39" t="s">
        <v>30</v>
      </c>
      <c r="B24" s="19" t="s">
        <v>1</v>
      </c>
      <c r="C24" s="35">
        <v>378729</v>
      </c>
      <c r="D24" s="35">
        <v>385269</v>
      </c>
      <c r="E24" s="34">
        <v>1.7</v>
      </c>
      <c r="G24" s="17"/>
    </row>
    <row r="25" spans="1:7" ht="16.5" customHeight="1">
      <c r="A25" s="18"/>
      <c r="B25" s="19" t="s">
        <v>2</v>
      </c>
      <c r="C25" s="35">
        <v>195</v>
      </c>
      <c r="D25" s="35">
        <f>D26/D24*1000</f>
        <v>201.52932107177062</v>
      </c>
      <c r="E25" s="34">
        <v>3.3</v>
      </c>
      <c r="G25" s="17"/>
    </row>
    <row r="26" spans="1:7" ht="16.5" customHeight="1">
      <c r="A26" s="18"/>
      <c r="B26" s="19" t="s">
        <v>3</v>
      </c>
      <c r="C26" s="35">
        <v>73812</v>
      </c>
      <c r="D26" s="35">
        <v>77643</v>
      </c>
      <c r="E26" s="34">
        <v>5.2</v>
      </c>
      <c r="G26" s="17"/>
    </row>
    <row r="27" spans="1:7" ht="16.5" customHeight="1">
      <c r="A27" s="39" t="s">
        <v>31</v>
      </c>
      <c r="B27" s="19" t="s">
        <v>1</v>
      </c>
      <c r="C27" s="35">
        <v>5638</v>
      </c>
      <c r="D27" s="35">
        <v>5817</v>
      </c>
      <c r="E27" s="34">
        <v>3.2</v>
      </c>
      <c r="G27" s="17"/>
    </row>
    <row r="28" spans="1:7" ht="16.5" customHeight="1">
      <c r="A28" s="18"/>
      <c r="B28" s="19" t="s">
        <v>2</v>
      </c>
      <c r="C28" s="35">
        <v>4247</v>
      </c>
      <c r="D28" s="35">
        <f>D29/D27*1000</f>
        <v>4247.03455389376</v>
      </c>
      <c r="E28" s="34">
        <v>0.1</v>
      </c>
      <c r="G28" s="17"/>
    </row>
    <row r="29" spans="1:7" ht="16.5" customHeight="1">
      <c r="A29" s="18"/>
      <c r="B29" s="19" t="s">
        <v>3</v>
      </c>
      <c r="C29" s="35">
        <v>23945</v>
      </c>
      <c r="D29" s="35">
        <v>24705</v>
      </c>
      <c r="E29" s="34">
        <v>3.2</v>
      </c>
      <c r="G29" s="17"/>
    </row>
    <row r="30" spans="1:7" ht="16.5" customHeight="1">
      <c r="A30" s="39" t="s">
        <v>32</v>
      </c>
      <c r="B30" s="19" t="s">
        <v>1</v>
      </c>
      <c r="C30" s="35">
        <v>42743</v>
      </c>
      <c r="D30" s="35">
        <v>42455</v>
      </c>
      <c r="E30" s="34">
        <v>-0.6</v>
      </c>
      <c r="G30" s="17"/>
    </row>
    <row r="31" spans="1:7" ht="16.5" customHeight="1">
      <c r="A31" s="18"/>
      <c r="B31" s="19" t="s">
        <v>2</v>
      </c>
      <c r="C31" s="35">
        <v>916</v>
      </c>
      <c r="D31" s="35">
        <f>D32/D30*1000</f>
        <v>939.6537510305028</v>
      </c>
      <c r="E31" s="34">
        <v>2.6</v>
      </c>
      <c r="G31" s="17"/>
    </row>
    <row r="32" spans="1:7" ht="16.5" customHeight="1">
      <c r="A32" s="18"/>
      <c r="B32" s="19" t="s">
        <v>3</v>
      </c>
      <c r="C32" s="35">
        <v>39132</v>
      </c>
      <c r="D32" s="35">
        <v>39893</v>
      </c>
      <c r="E32" s="34">
        <v>1.9</v>
      </c>
      <c r="G32" s="17"/>
    </row>
    <row r="33" spans="1:7" ht="16.5" customHeight="1">
      <c r="A33" s="18" t="s">
        <v>12</v>
      </c>
      <c r="B33" s="19" t="s">
        <v>1</v>
      </c>
      <c r="C33" s="35">
        <v>595508</v>
      </c>
      <c r="D33" s="35">
        <v>627759</v>
      </c>
      <c r="E33" s="34">
        <v>5.4</v>
      </c>
      <c r="G33" s="17"/>
    </row>
    <row r="34" spans="1:7" ht="16.5" customHeight="1">
      <c r="A34" s="18" t="s">
        <v>13</v>
      </c>
      <c r="B34" s="19" t="s">
        <v>1</v>
      </c>
      <c r="C34" s="35">
        <v>529127</v>
      </c>
      <c r="D34" s="35">
        <v>558603</v>
      </c>
      <c r="E34" s="34">
        <v>5.6</v>
      </c>
      <c r="G34" s="17"/>
    </row>
    <row r="35" spans="1:7" ht="16.5" customHeight="1">
      <c r="A35" s="18"/>
      <c r="B35" s="19" t="s">
        <v>2</v>
      </c>
      <c r="C35" s="35">
        <v>1215</v>
      </c>
      <c r="D35" s="35">
        <f>D36/D34*1000</f>
        <v>1232.6070572481708</v>
      </c>
      <c r="E35" s="34">
        <v>1.4</v>
      </c>
      <c r="G35" s="17"/>
    </row>
    <row r="36" spans="1:7" ht="16.5" customHeight="1" thickBot="1">
      <c r="A36" s="20"/>
      <c r="B36" s="21" t="s">
        <v>3</v>
      </c>
      <c r="C36" s="37">
        <v>642644</v>
      </c>
      <c r="D36" s="37">
        <v>688538</v>
      </c>
      <c r="E36" s="38">
        <v>7.1</v>
      </c>
      <c r="G36" s="17"/>
    </row>
    <row r="37" spans="1:5" ht="14.25">
      <c r="A37" s="40"/>
      <c r="B37" s="41"/>
      <c r="C37" s="41"/>
      <c r="D37" s="41"/>
      <c r="E37" s="41"/>
    </row>
    <row r="38" spans="1:5" ht="14.25">
      <c r="A38" s="42" t="s">
        <v>14</v>
      </c>
      <c r="B38" s="42"/>
      <c r="C38" s="42"/>
      <c r="D38" s="42"/>
      <c r="E38" s="42"/>
    </row>
    <row r="39" spans="3:4" ht="14.25">
      <c r="C39" s="17"/>
      <c r="D39" s="17"/>
    </row>
    <row r="40" spans="3:4" ht="14.25">
      <c r="C40" s="17"/>
      <c r="D40" s="17"/>
    </row>
  </sheetData>
  <sheetProtection/>
  <mergeCells count="5">
    <mergeCell ref="A37:E37"/>
    <mergeCell ref="A38:E38"/>
    <mergeCell ref="A1:E1"/>
    <mergeCell ref="A3:B3"/>
    <mergeCell ref="A2:E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22.50390625" style="3" customWidth="1"/>
    <col min="2" max="2" width="7.50390625" style="3" customWidth="1"/>
    <col min="3" max="8" width="8.50390625" style="1" customWidth="1"/>
    <col min="9" max="9" width="9.00390625" style="1" customWidth="1"/>
    <col min="10" max="10" width="9.50390625" style="1" bestFit="1" customWidth="1"/>
    <col min="11" max="16384" width="9.00390625" style="1" customWidth="1"/>
  </cols>
  <sheetData>
    <row r="1" spans="1:8" ht="30" customHeight="1">
      <c r="A1" s="48" t="s">
        <v>8</v>
      </c>
      <c r="B1" s="48"/>
      <c r="C1" s="49"/>
      <c r="D1" s="49"/>
      <c r="E1" s="49"/>
      <c r="F1" s="49"/>
      <c r="G1" s="49"/>
      <c r="H1" s="49"/>
    </row>
    <row r="2" spans="1:8" ht="18.75" customHeight="1" thickBot="1">
      <c r="A2" s="50" t="s">
        <v>4</v>
      </c>
      <c r="B2" s="50"/>
      <c r="C2" s="50"/>
      <c r="D2" s="50"/>
      <c r="E2" s="50"/>
      <c r="F2" s="50"/>
      <c r="G2" s="50"/>
      <c r="H2" s="50"/>
    </row>
    <row r="3" spans="1:8" s="2" customFormat="1" ht="31.5" customHeight="1">
      <c r="A3" s="54" t="s">
        <v>20</v>
      </c>
      <c r="B3" s="55"/>
      <c r="C3" s="11" t="s">
        <v>5</v>
      </c>
      <c r="D3" s="12" t="s">
        <v>6</v>
      </c>
      <c r="E3" s="12" t="s">
        <v>16</v>
      </c>
      <c r="F3" s="12" t="s">
        <v>17</v>
      </c>
      <c r="G3" s="12" t="s">
        <v>18</v>
      </c>
      <c r="H3" s="13" t="s">
        <v>19</v>
      </c>
    </row>
    <row r="4" spans="1:10" s="2" customFormat="1" ht="17.25" customHeight="1">
      <c r="A4" s="22" t="s">
        <v>24</v>
      </c>
      <c r="B4" s="14"/>
      <c r="C4" s="24">
        <v>81841</v>
      </c>
      <c r="D4" s="24">
        <v>703053</v>
      </c>
      <c r="E4" s="24">
        <v>558580</v>
      </c>
      <c r="F4" s="24">
        <v>872460</v>
      </c>
      <c r="G4" s="24">
        <v>848306</v>
      </c>
      <c r="H4" s="25">
        <v>474591</v>
      </c>
      <c r="J4" s="15"/>
    </row>
    <row r="5" spans="1:10" ht="17.25" customHeight="1">
      <c r="A5" s="18" t="s">
        <v>10</v>
      </c>
      <c r="B5" s="14" t="s">
        <v>1</v>
      </c>
      <c r="C5" s="26">
        <v>36189</v>
      </c>
      <c r="D5" s="27">
        <v>470300</v>
      </c>
      <c r="E5" s="27">
        <v>383890</v>
      </c>
      <c r="F5" s="26">
        <v>660049</v>
      </c>
      <c r="G5" s="27">
        <v>606030</v>
      </c>
      <c r="H5" s="28">
        <v>301587</v>
      </c>
      <c r="J5" s="15"/>
    </row>
    <row r="6" spans="1:10" ht="17.25" customHeight="1">
      <c r="A6" s="18"/>
      <c r="B6" s="14" t="s">
        <v>2</v>
      </c>
      <c r="C6" s="26">
        <f aca="true" t="shared" si="0" ref="C6:H6">C7/C5*1000</f>
        <v>338.1966896018127</v>
      </c>
      <c r="D6" s="26">
        <f t="shared" si="0"/>
        <v>365.2987454816075</v>
      </c>
      <c r="E6" s="26">
        <f t="shared" si="0"/>
        <v>343.1165177524812</v>
      </c>
      <c r="F6" s="26">
        <f t="shared" si="0"/>
        <v>419.5143087861659</v>
      </c>
      <c r="G6" s="26">
        <f t="shared" si="0"/>
        <v>365.98848241836214</v>
      </c>
      <c r="H6" s="29">
        <f t="shared" si="0"/>
        <v>324.56306140516665</v>
      </c>
      <c r="J6" s="15"/>
    </row>
    <row r="7" spans="1:10" ht="17.25" customHeight="1">
      <c r="A7" s="18"/>
      <c r="B7" s="14" t="s">
        <v>3</v>
      </c>
      <c r="C7" s="26">
        <v>12239</v>
      </c>
      <c r="D7" s="26">
        <v>171800</v>
      </c>
      <c r="E7" s="26">
        <v>131719</v>
      </c>
      <c r="F7" s="26">
        <v>276900</v>
      </c>
      <c r="G7" s="26">
        <v>221800</v>
      </c>
      <c r="H7" s="29">
        <v>97884</v>
      </c>
      <c r="J7" s="15"/>
    </row>
    <row r="8" spans="1:10" ht="17.25" customHeight="1">
      <c r="A8" s="39" t="s">
        <v>25</v>
      </c>
      <c r="B8" s="14" t="s">
        <v>1</v>
      </c>
      <c r="C8" s="26">
        <v>30109</v>
      </c>
      <c r="D8" s="27">
        <v>385000</v>
      </c>
      <c r="E8" s="27">
        <v>306606</v>
      </c>
      <c r="F8" s="26">
        <v>534100</v>
      </c>
      <c r="G8" s="27">
        <v>527800</v>
      </c>
      <c r="H8" s="28">
        <v>241193</v>
      </c>
      <c r="J8" s="15"/>
    </row>
    <row r="9" spans="1:10" ht="17.25" customHeight="1">
      <c r="A9" s="18" t="s">
        <v>0</v>
      </c>
      <c r="B9" s="14" t="s">
        <v>2</v>
      </c>
      <c r="C9" s="26">
        <f aca="true" t="shared" si="1" ref="C9:H9">C10/C8*1000</f>
        <v>361.9847886014149</v>
      </c>
      <c r="D9" s="26">
        <f t="shared" si="1"/>
        <v>402.5974025974026</v>
      </c>
      <c r="E9" s="26">
        <f t="shared" si="1"/>
        <v>363.0979171966628</v>
      </c>
      <c r="F9" s="26">
        <f t="shared" si="1"/>
        <v>475.5663733383261</v>
      </c>
      <c r="G9" s="26">
        <f t="shared" si="1"/>
        <v>372.86851079954533</v>
      </c>
      <c r="H9" s="29">
        <f t="shared" si="1"/>
        <v>360.8686819269216</v>
      </c>
      <c r="J9" s="15"/>
    </row>
    <row r="10" spans="1:10" ht="17.25" customHeight="1">
      <c r="A10" s="18"/>
      <c r="B10" s="14" t="s">
        <v>3</v>
      </c>
      <c r="C10" s="26">
        <v>10899</v>
      </c>
      <c r="D10" s="26">
        <v>155000</v>
      </c>
      <c r="E10" s="26">
        <v>111328</v>
      </c>
      <c r="F10" s="26">
        <v>254000</v>
      </c>
      <c r="G10" s="26">
        <v>196800</v>
      </c>
      <c r="H10" s="29">
        <v>87039</v>
      </c>
      <c r="J10" s="15"/>
    </row>
    <row r="11" spans="1:11" ht="17.25" customHeight="1">
      <c r="A11" s="18" t="s">
        <v>26</v>
      </c>
      <c r="B11" s="14" t="s">
        <v>1</v>
      </c>
      <c r="C11" s="26">
        <v>14830</v>
      </c>
      <c r="D11" s="26">
        <v>189000</v>
      </c>
      <c r="E11" s="26">
        <v>149998</v>
      </c>
      <c r="F11" s="26">
        <v>265000</v>
      </c>
      <c r="G11" s="26">
        <v>250500</v>
      </c>
      <c r="H11" s="29">
        <v>115821</v>
      </c>
      <c r="J11" s="15"/>
      <c r="K11" s="4"/>
    </row>
    <row r="12" spans="1:11" ht="17.25" customHeight="1">
      <c r="A12" s="18"/>
      <c r="B12" s="14" t="s">
        <v>2</v>
      </c>
      <c r="C12" s="26">
        <f aca="true" t="shared" si="2" ref="C12:H12">C13/C11*1000</f>
        <v>375.52258934592044</v>
      </c>
      <c r="D12" s="26">
        <f t="shared" si="2"/>
        <v>386.7724867724868</v>
      </c>
      <c r="E12" s="26">
        <f t="shared" si="2"/>
        <v>385.9918132241763</v>
      </c>
      <c r="F12" s="26">
        <f t="shared" si="2"/>
        <v>470.9433962264151</v>
      </c>
      <c r="G12" s="26">
        <f t="shared" si="2"/>
        <v>356.4870259481038</v>
      </c>
      <c r="H12" s="29">
        <f t="shared" si="2"/>
        <v>383.15158736325884</v>
      </c>
      <c r="J12" s="15"/>
      <c r="K12" s="4"/>
    </row>
    <row r="13" spans="1:11" ht="17.25" customHeight="1">
      <c r="A13" s="18"/>
      <c r="B13" s="14" t="s">
        <v>3</v>
      </c>
      <c r="C13" s="26">
        <v>5569</v>
      </c>
      <c r="D13" s="26">
        <v>73100</v>
      </c>
      <c r="E13" s="26">
        <v>57898</v>
      </c>
      <c r="F13" s="26">
        <v>124800</v>
      </c>
      <c r="G13" s="26">
        <v>89300</v>
      </c>
      <c r="H13" s="29">
        <v>44377</v>
      </c>
      <c r="J13" s="15"/>
      <c r="K13" s="4"/>
    </row>
    <row r="14" spans="1:10" ht="17.25" customHeight="1">
      <c r="A14" s="18" t="s">
        <v>27</v>
      </c>
      <c r="B14" s="14" t="s">
        <v>1</v>
      </c>
      <c r="C14" s="26">
        <v>15279</v>
      </c>
      <c r="D14" s="26">
        <v>196000</v>
      </c>
      <c r="E14" s="26">
        <v>156608</v>
      </c>
      <c r="F14" s="26">
        <v>269100</v>
      </c>
      <c r="G14" s="26">
        <v>277300</v>
      </c>
      <c r="H14" s="29">
        <v>125372</v>
      </c>
      <c r="J14" s="15"/>
    </row>
    <row r="15" spans="1:10" ht="17.25" customHeight="1">
      <c r="A15" s="18"/>
      <c r="B15" s="14" t="s">
        <v>2</v>
      </c>
      <c r="C15" s="26">
        <f aca="true" t="shared" si="3" ref="C15:H15">C16/C14*1000</f>
        <v>348.8448196871523</v>
      </c>
      <c r="D15" s="26">
        <f t="shared" si="3"/>
        <v>417.8571428571429</v>
      </c>
      <c r="E15" s="26">
        <f t="shared" si="3"/>
        <v>341.1703105843891</v>
      </c>
      <c r="F15" s="26">
        <f t="shared" si="3"/>
        <v>480.11891490152357</v>
      </c>
      <c r="G15" s="26">
        <f t="shared" si="3"/>
        <v>387.66678687342227</v>
      </c>
      <c r="H15" s="29">
        <f t="shared" si="3"/>
        <v>340.2833168490572</v>
      </c>
      <c r="J15" s="15"/>
    </row>
    <row r="16" spans="1:10" ht="17.25" customHeight="1">
      <c r="A16" s="18"/>
      <c r="B16" s="14" t="s">
        <v>3</v>
      </c>
      <c r="C16" s="26">
        <v>5330</v>
      </c>
      <c r="D16" s="26">
        <v>81900</v>
      </c>
      <c r="E16" s="26">
        <v>53430</v>
      </c>
      <c r="F16" s="26">
        <v>129200</v>
      </c>
      <c r="G16" s="26">
        <v>107500</v>
      </c>
      <c r="H16" s="29">
        <v>42662</v>
      </c>
      <c r="J16" s="15"/>
    </row>
    <row r="17" spans="1:10" ht="17.25" customHeight="1">
      <c r="A17" s="39" t="s">
        <v>28</v>
      </c>
      <c r="B17" s="14" t="s">
        <v>1</v>
      </c>
      <c r="C17" s="26">
        <v>2016</v>
      </c>
      <c r="D17" s="26">
        <v>36571</v>
      </c>
      <c r="E17" s="26">
        <v>16144</v>
      </c>
      <c r="F17" s="26">
        <v>29976</v>
      </c>
      <c r="G17" s="26">
        <v>35033</v>
      </c>
      <c r="H17" s="29">
        <v>21202</v>
      </c>
      <c r="J17" s="15"/>
    </row>
    <row r="18" spans="1:10" ht="17.25" customHeight="1">
      <c r="A18" s="18"/>
      <c r="B18" s="14" t="s">
        <v>2</v>
      </c>
      <c r="C18" s="26">
        <f aca="true" t="shared" si="4" ref="C18:H18">C19/C17*1000</f>
        <v>148.8095238095238</v>
      </c>
      <c r="D18" s="26">
        <f t="shared" si="4"/>
        <v>264.2257526455388</v>
      </c>
      <c r="E18" s="26">
        <f t="shared" si="4"/>
        <v>297.94350842418237</v>
      </c>
      <c r="F18" s="26">
        <f t="shared" si="4"/>
        <v>226.9815852682146</v>
      </c>
      <c r="G18" s="26">
        <f t="shared" si="4"/>
        <v>405.90300573744753</v>
      </c>
      <c r="H18" s="29">
        <f t="shared" si="4"/>
        <v>138.85482501650787</v>
      </c>
      <c r="J18" s="15"/>
    </row>
    <row r="19" spans="1:10" ht="17.25" customHeight="1">
      <c r="A19" s="18"/>
      <c r="B19" s="14" t="s">
        <v>3</v>
      </c>
      <c r="C19" s="26">
        <v>300</v>
      </c>
      <c r="D19" s="26">
        <v>9663</v>
      </c>
      <c r="E19" s="26">
        <v>4810</v>
      </c>
      <c r="F19" s="26">
        <v>6804</v>
      </c>
      <c r="G19" s="26">
        <v>14220</v>
      </c>
      <c r="H19" s="29">
        <v>2944</v>
      </c>
      <c r="J19" s="15"/>
    </row>
    <row r="20" spans="1:10" ht="17.25" customHeight="1">
      <c r="A20" s="39" t="s">
        <v>29</v>
      </c>
      <c r="B20" s="14" t="s">
        <v>1</v>
      </c>
      <c r="C20" s="26">
        <v>1809</v>
      </c>
      <c r="D20" s="26">
        <v>28659</v>
      </c>
      <c r="E20" s="26">
        <v>30524</v>
      </c>
      <c r="F20" s="26">
        <v>50847</v>
      </c>
      <c r="G20" s="26">
        <v>17051</v>
      </c>
      <c r="H20" s="29">
        <v>21379</v>
      </c>
      <c r="J20" s="15"/>
    </row>
    <row r="21" spans="1:10" ht="17.25" customHeight="1">
      <c r="A21" s="18"/>
      <c r="B21" s="14" t="s">
        <v>2</v>
      </c>
      <c r="C21" s="26">
        <f aca="true" t="shared" si="5" ref="C21:H21">C22/C20*1000</f>
        <v>161.96793808734108</v>
      </c>
      <c r="D21" s="26">
        <f t="shared" si="5"/>
        <v>126.48731637530969</v>
      </c>
      <c r="E21" s="26">
        <f t="shared" si="5"/>
        <v>213.96278338356703</v>
      </c>
      <c r="F21" s="26">
        <f t="shared" si="5"/>
        <v>163.86414144393964</v>
      </c>
      <c r="G21" s="26">
        <f t="shared" si="5"/>
        <v>207.90569468066388</v>
      </c>
      <c r="H21" s="29">
        <f t="shared" si="5"/>
        <v>133.4019364797231</v>
      </c>
      <c r="J21" s="15"/>
    </row>
    <row r="22" spans="1:10" ht="17.25" customHeight="1">
      <c r="A22" s="18"/>
      <c r="B22" s="14" t="s">
        <v>3</v>
      </c>
      <c r="C22" s="26">
        <v>293</v>
      </c>
      <c r="D22" s="26">
        <v>3625</v>
      </c>
      <c r="E22" s="26">
        <v>6531</v>
      </c>
      <c r="F22" s="26">
        <v>8332</v>
      </c>
      <c r="G22" s="26">
        <v>3545</v>
      </c>
      <c r="H22" s="29">
        <v>2852</v>
      </c>
      <c r="J22" s="15"/>
    </row>
    <row r="23" spans="1:10" ht="17.25" customHeight="1">
      <c r="A23" s="18" t="s">
        <v>11</v>
      </c>
      <c r="B23" s="14" t="s">
        <v>1</v>
      </c>
      <c r="C23" s="26">
        <v>12497</v>
      </c>
      <c r="D23" s="26">
        <v>125110</v>
      </c>
      <c r="E23" s="26">
        <v>44609</v>
      </c>
      <c r="F23" s="26">
        <v>94966</v>
      </c>
      <c r="G23" s="26">
        <v>95495</v>
      </c>
      <c r="H23" s="29">
        <v>80350</v>
      </c>
      <c r="J23" s="15"/>
    </row>
    <row r="24" spans="1:10" ht="17.25" customHeight="1">
      <c r="A24" s="39" t="s">
        <v>30</v>
      </c>
      <c r="B24" s="14" t="s">
        <v>1</v>
      </c>
      <c r="C24" s="26">
        <v>10302</v>
      </c>
      <c r="D24" s="26">
        <v>110081</v>
      </c>
      <c r="E24" s="26">
        <v>34539</v>
      </c>
      <c r="F24" s="26">
        <v>75076</v>
      </c>
      <c r="G24" s="26">
        <v>81442</v>
      </c>
      <c r="H24" s="29">
        <v>73829</v>
      </c>
      <c r="J24" s="15"/>
    </row>
    <row r="25" spans="1:10" ht="17.25" customHeight="1">
      <c r="A25" s="18"/>
      <c r="B25" s="14" t="s">
        <v>2</v>
      </c>
      <c r="C25" s="26">
        <f aca="true" t="shared" si="6" ref="C25:H25">C26/C24*1000</f>
        <v>242.86546301688995</v>
      </c>
      <c r="D25" s="26">
        <f t="shared" si="6"/>
        <v>184.36424087717225</v>
      </c>
      <c r="E25" s="26">
        <f t="shared" si="6"/>
        <v>193.11502938706968</v>
      </c>
      <c r="F25" s="26">
        <f t="shared" si="6"/>
        <v>167.00410250945708</v>
      </c>
      <c r="G25" s="26">
        <f t="shared" si="6"/>
        <v>219.22349647601973</v>
      </c>
      <c r="H25" s="29">
        <f t="shared" si="6"/>
        <v>240.8809546384212</v>
      </c>
      <c r="J25" s="15"/>
    </row>
    <row r="26" spans="1:10" ht="17.25" customHeight="1">
      <c r="A26" s="18"/>
      <c r="B26" s="14" t="s">
        <v>3</v>
      </c>
      <c r="C26" s="26">
        <v>2502</v>
      </c>
      <c r="D26" s="26">
        <v>20295</v>
      </c>
      <c r="E26" s="26">
        <v>6670</v>
      </c>
      <c r="F26" s="26">
        <v>12538</v>
      </c>
      <c r="G26" s="26">
        <v>17854</v>
      </c>
      <c r="H26" s="29">
        <v>17784</v>
      </c>
      <c r="J26" s="15"/>
    </row>
    <row r="27" spans="1:10" ht="17.25" customHeight="1">
      <c r="A27" s="39" t="s">
        <v>31</v>
      </c>
      <c r="B27" s="14" t="s">
        <v>1</v>
      </c>
      <c r="C27" s="26">
        <v>480</v>
      </c>
      <c r="D27" s="26">
        <v>3457</v>
      </c>
      <c r="E27" s="26"/>
      <c r="F27" s="26"/>
      <c r="G27" s="26">
        <v>1880</v>
      </c>
      <c r="H27" s="29"/>
      <c r="J27" s="15"/>
    </row>
    <row r="28" spans="1:10" ht="17.25" customHeight="1">
      <c r="A28" s="18"/>
      <c r="B28" s="14" t="s">
        <v>2</v>
      </c>
      <c r="C28" s="26">
        <f>C29/C27*1000</f>
        <v>5570.833333333334</v>
      </c>
      <c r="D28" s="26">
        <f>D29/D27*1000</f>
        <v>3987.8507376337866</v>
      </c>
      <c r="E28" s="26"/>
      <c r="F28" s="26"/>
      <c r="G28" s="26">
        <f>G29/G27*1000</f>
        <v>4385.63829787234</v>
      </c>
      <c r="H28" s="29"/>
      <c r="J28" s="15"/>
    </row>
    <row r="29" spans="1:10" ht="17.25" customHeight="1">
      <c r="A29" s="18"/>
      <c r="B29" s="14" t="s">
        <v>3</v>
      </c>
      <c r="C29" s="26">
        <v>2674</v>
      </c>
      <c r="D29" s="26">
        <v>13786</v>
      </c>
      <c r="E29" s="26"/>
      <c r="F29" s="26"/>
      <c r="G29" s="26">
        <v>8245</v>
      </c>
      <c r="H29" s="29"/>
      <c r="J29" s="15"/>
    </row>
    <row r="30" spans="1:10" ht="17.25" customHeight="1">
      <c r="A30" s="39" t="s">
        <v>32</v>
      </c>
      <c r="B30" s="14" t="s">
        <v>1</v>
      </c>
      <c r="C30" s="26">
        <v>370</v>
      </c>
      <c r="D30" s="26">
        <v>10015</v>
      </c>
      <c r="E30" s="26">
        <v>5896</v>
      </c>
      <c r="F30" s="26">
        <v>18726</v>
      </c>
      <c r="G30" s="26">
        <v>6473</v>
      </c>
      <c r="H30" s="29">
        <v>975</v>
      </c>
      <c r="J30" s="15"/>
    </row>
    <row r="31" spans="1:10" ht="17.25" customHeight="1">
      <c r="A31" s="18"/>
      <c r="B31" s="14" t="s">
        <v>2</v>
      </c>
      <c r="C31" s="26">
        <f aca="true" t="shared" si="7" ref="C31:H31">C32/C30*1000</f>
        <v>1000</v>
      </c>
      <c r="D31" s="26">
        <f t="shared" si="7"/>
        <v>476.5851223165252</v>
      </c>
      <c r="E31" s="26">
        <f t="shared" si="7"/>
        <v>1210.9905020352783</v>
      </c>
      <c r="F31" s="26">
        <f t="shared" si="7"/>
        <v>1093.0257396133718</v>
      </c>
      <c r="G31" s="26">
        <f t="shared" si="7"/>
        <v>1021.628302178279</v>
      </c>
      <c r="H31" s="29">
        <f t="shared" si="7"/>
        <v>542.5641025641025</v>
      </c>
      <c r="J31" s="15"/>
    </row>
    <row r="32" spans="1:10" ht="17.25" customHeight="1">
      <c r="A32" s="18"/>
      <c r="B32" s="14" t="s">
        <v>3</v>
      </c>
      <c r="C32" s="26">
        <v>370</v>
      </c>
      <c r="D32" s="26">
        <v>4773</v>
      </c>
      <c r="E32" s="26">
        <v>7140</v>
      </c>
      <c r="F32" s="26">
        <v>20468</v>
      </c>
      <c r="G32" s="26">
        <v>6613</v>
      </c>
      <c r="H32" s="29">
        <v>529</v>
      </c>
      <c r="J32" s="15"/>
    </row>
    <row r="33" spans="1:10" ht="17.25" customHeight="1">
      <c r="A33" s="18" t="s">
        <v>12</v>
      </c>
      <c r="B33" s="14" t="s">
        <v>1</v>
      </c>
      <c r="C33" s="26">
        <v>33155</v>
      </c>
      <c r="D33" s="26">
        <v>107643</v>
      </c>
      <c r="E33" s="26">
        <v>130081</v>
      </c>
      <c r="F33" s="26">
        <v>117445</v>
      </c>
      <c r="G33" s="26">
        <v>146781</v>
      </c>
      <c r="H33" s="29">
        <v>92654</v>
      </c>
      <c r="J33" s="15"/>
    </row>
    <row r="34" spans="1:10" ht="17.25" customHeight="1">
      <c r="A34" s="18" t="s">
        <v>13</v>
      </c>
      <c r="B34" s="14" t="s">
        <v>1</v>
      </c>
      <c r="C34" s="26">
        <v>32675</v>
      </c>
      <c r="D34" s="26">
        <v>100392</v>
      </c>
      <c r="E34" s="26">
        <v>87072</v>
      </c>
      <c r="F34" s="26">
        <v>115955</v>
      </c>
      <c r="G34" s="26">
        <v>137809</v>
      </c>
      <c r="H34" s="29">
        <v>84700</v>
      </c>
      <c r="J34" s="15"/>
    </row>
    <row r="35" spans="1:10" ht="17.25" customHeight="1">
      <c r="A35" s="18"/>
      <c r="B35" s="14" t="s">
        <v>2</v>
      </c>
      <c r="C35" s="26">
        <f aca="true" t="shared" si="8" ref="C35:H35">C36/C34*1000</f>
        <v>1126.1820964039787</v>
      </c>
      <c r="D35" s="26">
        <f t="shared" si="8"/>
        <v>830.0362578691529</v>
      </c>
      <c r="E35" s="26">
        <f t="shared" si="8"/>
        <v>1651.1048327820654</v>
      </c>
      <c r="F35" s="26">
        <f t="shared" si="8"/>
        <v>1069.0009055236947</v>
      </c>
      <c r="G35" s="26">
        <f t="shared" si="8"/>
        <v>1575.4123460731885</v>
      </c>
      <c r="H35" s="29">
        <f t="shared" si="8"/>
        <v>986.8240850059033</v>
      </c>
      <c r="J35" s="15"/>
    </row>
    <row r="36" spans="1:10" ht="17.25" customHeight="1" thickBot="1">
      <c r="A36" s="20"/>
      <c r="B36" s="16" t="s">
        <v>3</v>
      </c>
      <c r="C36" s="30">
        <v>36798</v>
      </c>
      <c r="D36" s="30">
        <v>83329</v>
      </c>
      <c r="E36" s="30">
        <v>143765</v>
      </c>
      <c r="F36" s="30">
        <v>123956</v>
      </c>
      <c r="G36" s="30">
        <v>217106</v>
      </c>
      <c r="H36" s="31">
        <v>83584</v>
      </c>
      <c r="J36" s="15"/>
    </row>
    <row r="37" spans="1:8" ht="15" customHeight="1">
      <c r="A37" s="51"/>
      <c r="B37" s="51"/>
      <c r="C37" s="52"/>
      <c r="D37" s="52"/>
      <c r="E37" s="52"/>
      <c r="F37" s="52"/>
      <c r="G37" s="52"/>
      <c r="H37" s="52"/>
    </row>
    <row r="38" spans="1:8" ht="15" customHeight="1">
      <c r="A38" s="53" t="s">
        <v>15</v>
      </c>
      <c r="B38" s="53"/>
      <c r="C38" s="53"/>
      <c r="D38" s="53"/>
      <c r="E38" s="53"/>
      <c r="F38" s="53"/>
      <c r="G38" s="53"/>
      <c r="H38" s="53"/>
    </row>
  </sheetData>
  <sheetProtection/>
  <mergeCells count="5">
    <mergeCell ref="A1:H1"/>
    <mergeCell ref="A2:H2"/>
    <mergeCell ref="A37:H37"/>
    <mergeCell ref="A38:H38"/>
    <mergeCell ref="A3:B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2010-06-30T07:46:52Z</cp:lastPrinted>
  <dcterms:created xsi:type="dcterms:W3CDTF">1996-12-17T01:32:42Z</dcterms:created>
  <dcterms:modified xsi:type="dcterms:W3CDTF">2015-10-12T07:51:32Z</dcterms:modified>
  <cp:category/>
  <cp:version/>
  <cp:contentType/>
  <cp:contentStatus/>
</cp:coreProperties>
</file>