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计划表" sheetId="1" r:id="rId1"/>
  </sheets>
  <definedNames>
    <definedName name="_xlnm.Print_Titles" localSheetId="0">计划表!$3:$3</definedName>
    <definedName name="_xlnm._FilterDatabase" localSheetId="0" hidden="1">计划表!$A$1:$E$31</definedName>
  </definedNames>
  <calcPr calcId="144525"/>
</workbook>
</file>

<file path=xl/sharedStrings.xml><?xml version="1.0" encoding="utf-8"?>
<sst xmlns="http://schemas.openxmlformats.org/spreadsheetml/2006/main" count="60" uniqueCount="39">
  <si>
    <t>附件</t>
  </si>
  <si>
    <t>2023年省级促进经济高质量发展专项资金（消费枢纽建设事项-促消费
综合奖励项目-汽车大型展销活动方向）计划表</t>
  </si>
  <si>
    <t>序号</t>
  </si>
  <si>
    <t>企业名称</t>
  </si>
  <si>
    <t>县区</t>
  </si>
  <si>
    <t>扶持金额（元）</t>
  </si>
  <si>
    <t>备注</t>
  </si>
  <si>
    <t>河源市裕祥隆汽车销售有限公司</t>
  </si>
  <si>
    <t>源城区</t>
  </si>
  <si>
    <t>河源中裕丰田汽车销售服务有限公司</t>
  </si>
  <si>
    <t>广东隆祥汽车贸易有限公司</t>
  </si>
  <si>
    <t>河源市龙源新能源汽车销售有限公司</t>
  </si>
  <si>
    <t>河源市源城埃安汽车销售服务有限公司</t>
  </si>
  <si>
    <t>河源市天信汽车销售服务有限公司</t>
  </si>
  <si>
    <t>河源市标特共成汽车贸易有限公司</t>
  </si>
  <si>
    <t>河源市大昌行深业汽车贸易有限公司</t>
  </si>
  <si>
    <t>河源市永发新能源汽车销售有限公司</t>
  </si>
  <si>
    <t>河源丰瑞汽车有限公司</t>
  </si>
  <si>
    <t>河源吉瑞汽车有限公司</t>
  </si>
  <si>
    <t>河源中裕雷克萨斯汽车销售服务有限公司</t>
  </si>
  <si>
    <t>河源市汇源汽车销售有限公司</t>
  </si>
  <si>
    <t>河源合利丰汽车销售服务有限公司</t>
  </si>
  <si>
    <t>河源市宝众汽车销售服务有限公司</t>
  </si>
  <si>
    <t>江东
新区</t>
  </si>
  <si>
    <t>河源市宝恒汽车销售有限公司</t>
  </si>
  <si>
    <t>河源市华南九州汽车销售有限公司</t>
  </si>
  <si>
    <t>河源市江东新区埃安汽车销售服务有限公司</t>
  </si>
  <si>
    <t>河源市宝裕汽车销售服务有限公司</t>
  </si>
  <si>
    <t>河源市通九州汽车销售有限公司</t>
  </si>
  <si>
    <t>河源市华城九州汽车销售有限公司</t>
  </si>
  <si>
    <t>河源市德宝汽车贸易有限公司</t>
  </si>
  <si>
    <t>河源市志佳汽车销售有限公司</t>
  </si>
  <si>
    <t>市高
新区</t>
  </si>
  <si>
    <t>广东中红汽车实业有限公司</t>
  </si>
  <si>
    <t>小  计</t>
  </si>
  <si>
    <t>项目评审</t>
  </si>
  <si>
    <t>广东永骏会计师事务所（普通合伙）</t>
  </si>
  <si>
    <t>第三方评审机构</t>
  </si>
  <si>
    <t>合  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</si>
</sst>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sz val="18"/>
      <color theme="1"/>
      <name val="方正小标宋_GBK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pane ySplit="3" topLeftCell="A4" activePane="bottomLeft" state="frozen"/>
      <selection/>
      <selection pane="bottomLeft" activeCell="E8" sqref="E8"/>
    </sheetView>
  </sheetViews>
  <sheetFormatPr defaultColWidth="9" defaultRowHeight="13.5" outlineLevelCol="4"/>
  <cols>
    <col min="1" max="1" width="5.75" customWidth="1"/>
    <col min="2" max="2" width="48" customWidth="1"/>
    <col min="3" max="3" width="16.25" customWidth="1"/>
    <col min="4" max="4" width="18.5" customWidth="1"/>
    <col min="5" max="5" width="16.125" customWidth="1"/>
  </cols>
  <sheetData>
    <row r="1" spans="1:1">
      <c r="A1" s="2" t="s">
        <v>0</v>
      </c>
    </row>
    <row r="2" ht="50" customHeight="1" spans="1:5">
      <c r="A2" s="3" t="s">
        <v>1</v>
      </c>
      <c r="B2" s="4"/>
      <c r="C2" s="4"/>
      <c r="D2" s="4"/>
      <c r="E2" s="4"/>
    </row>
    <row r="3" ht="26" customHeight="1" spans="1:5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</row>
    <row r="4" ht="27" customHeight="1" spans="1:5">
      <c r="A4" s="7">
        <v>1</v>
      </c>
      <c r="B4" s="8" t="s">
        <v>7</v>
      </c>
      <c r="C4" s="9" t="s">
        <v>8</v>
      </c>
      <c r="D4" s="10">
        <v>9281.3</v>
      </c>
      <c r="E4" s="9"/>
    </row>
    <row r="5" s="1" customFormat="1" ht="27" customHeight="1" spans="1:5">
      <c r="A5" s="11">
        <v>2</v>
      </c>
      <c r="B5" s="12" t="s">
        <v>9</v>
      </c>
      <c r="C5" s="13" t="s">
        <v>8</v>
      </c>
      <c r="D5" s="10">
        <v>9281.3</v>
      </c>
      <c r="E5" s="13"/>
    </row>
    <row r="6" s="1" customFormat="1" ht="27" customHeight="1" spans="1:5">
      <c r="A6" s="11">
        <v>3</v>
      </c>
      <c r="B6" s="12" t="s">
        <v>10</v>
      </c>
      <c r="C6" s="13" t="s">
        <v>8</v>
      </c>
      <c r="D6" s="10">
        <v>4640.6</v>
      </c>
      <c r="E6" s="13"/>
    </row>
    <row r="7" s="1" customFormat="1" ht="27" customHeight="1" spans="1:5">
      <c r="A7" s="11">
        <v>4</v>
      </c>
      <c r="B7" s="12" t="s">
        <v>11</v>
      </c>
      <c r="C7" s="13" t="s">
        <v>8</v>
      </c>
      <c r="D7" s="10">
        <v>9281.3</v>
      </c>
      <c r="E7" s="13"/>
    </row>
    <row r="8" s="1" customFormat="1" ht="27" customHeight="1" spans="1:5">
      <c r="A8" s="11">
        <v>5</v>
      </c>
      <c r="B8" s="12" t="s">
        <v>12</v>
      </c>
      <c r="C8" s="13" t="s">
        <v>8</v>
      </c>
      <c r="D8" s="10">
        <v>4640.6</v>
      </c>
      <c r="E8" s="13"/>
    </row>
    <row r="9" s="1" customFormat="1" ht="27" customHeight="1" spans="1:5">
      <c r="A9" s="11">
        <v>6</v>
      </c>
      <c r="B9" s="12" t="s">
        <v>13</v>
      </c>
      <c r="C9" s="13" t="s">
        <v>8</v>
      </c>
      <c r="D9" s="10">
        <v>4640.6</v>
      </c>
      <c r="E9" s="13"/>
    </row>
    <row r="10" s="1" customFormat="1" ht="27" customHeight="1" spans="1:5">
      <c r="A10" s="11">
        <v>7</v>
      </c>
      <c r="B10" s="12" t="s">
        <v>14</v>
      </c>
      <c r="C10" s="13" t="s">
        <v>8</v>
      </c>
      <c r="D10" s="10">
        <v>4640.6</v>
      </c>
      <c r="E10" s="13"/>
    </row>
    <row r="11" s="1" customFormat="1" ht="27" customHeight="1" spans="1:5">
      <c r="A11" s="11">
        <v>8</v>
      </c>
      <c r="B11" s="12" t="s">
        <v>15</v>
      </c>
      <c r="C11" s="13" t="s">
        <v>8</v>
      </c>
      <c r="D11" s="10">
        <v>4640.6</v>
      </c>
      <c r="E11" s="13"/>
    </row>
    <row r="12" s="1" customFormat="1" ht="27" customHeight="1" spans="1:5">
      <c r="A12" s="11">
        <v>9</v>
      </c>
      <c r="B12" s="12" t="s">
        <v>16</v>
      </c>
      <c r="C12" s="13" t="s">
        <v>8</v>
      </c>
      <c r="D12" s="10">
        <v>4640.6</v>
      </c>
      <c r="E12" s="13"/>
    </row>
    <row r="13" s="1" customFormat="1" ht="27" customHeight="1" spans="1:5">
      <c r="A13" s="11">
        <v>10</v>
      </c>
      <c r="B13" s="12" t="s">
        <v>17</v>
      </c>
      <c r="C13" s="13" t="s">
        <v>8</v>
      </c>
      <c r="D13" s="10">
        <v>4640.6</v>
      </c>
      <c r="E13" s="13"/>
    </row>
    <row r="14" s="1" customFormat="1" ht="27" customHeight="1" spans="1:5">
      <c r="A14" s="11">
        <v>11</v>
      </c>
      <c r="B14" s="12" t="s">
        <v>18</v>
      </c>
      <c r="C14" s="13" t="s">
        <v>8</v>
      </c>
      <c r="D14" s="10">
        <v>4640.6</v>
      </c>
      <c r="E14" s="13"/>
    </row>
    <row r="15" s="1" customFormat="1" ht="27" customHeight="1" spans="1:5">
      <c r="A15" s="11">
        <v>12</v>
      </c>
      <c r="B15" s="12" t="s">
        <v>19</v>
      </c>
      <c r="C15" s="13" t="s">
        <v>8</v>
      </c>
      <c r="D15" s="10">
        <v>4640.6</v>
      </c>
      <c r="E15" s="13"/>
    </row>
    <row r="16" s="1" customFormat="1" ht="27" customHeight="1" spans="1:5">
      <c r="A16" s="11">
        <v>13</v>
      </c>
      <c r="B16" s="12" t="s">
        <v>20</v>
      </c>
      <c r="C16" s="13" t="s">
        <v>8</v>
      </c>
      <c r="D16" s="10">
        <v>4640.6</v>
      </c>
      <c r="E16" s="13"/>
    </row>
    <row r="17" s="1" customFormat="1" ht="27" customHeight="1" spans="1:5">
      <c r="A17" s="11">
        <v>14</v>
      </c>
      <c r="B17" s="12" t="s">
        <v>21</v>
      </c>
      <c r="C17" s="13" t="s">
        <v>8</v>
      </c>
      <c r="D17" s="10">
        <v>4640.6</v>
      </c>
      <c r="E17" s="13"/>
    </row>
    <row r="18" ht="27" customHeight="1" spans="1:5">
      <c r="A18" s="7">
        <v>15</v>
      </c>
      <c r="B18" s="8" t="s">
        <v>22</v>
      </c>
      <c r="C18" s="9" t="s">
        <v>23</v>
      </c>
      <c r="D18" s="10">
        <v>9281.3</v>
      </c>
      <c r="E18" s="9"/>
    </row>
    <row r="19" ht="27" customHeight="1" spans="1:5">
      <c r="A19" s="7">
        <v>16</v>
      </c>
      <c r="B19" s="8" t="s">
        <v>24</v>
      </c>
      <c r="C19" s="9" t="s">
        <v>23</v>
      </c>
      <c r="D19" s="10">
        <v>9281.3</v>
      </c>
      <c r="E19" s="9"/>
    </row>
    <row r="20" ht="27" customHeight="1" spans="1:5">
      <c r="A20" s="7">
        <v>17</v>
      </c>
      <c r="B20" s="8" t="s">
        <v>25</v>
      </c>
      <c r="C20" s="9" t="s">
        <v>23</v>
      </c>
      <c r="D20" s="10">
        <v>9281.3</v>
      </c>
      <c r="E20" s="9"/>
    </row>
    <row r="21" ht="27" customHeight="1" spans="1:5">
      <c r="A21" s="7">
        <v>18</v>
      </c>
      <c r="B21" s="8" t="s">
        <v>26</v>
      </c>
      <c r="C21" s="9" t="s">
        <v>23</v>
      </c>
      <c r="D21" s="10">
        <v>9281.3</v>
      </c>
      <c r="E21" s="9"/>
    </row>
    <row r="22" ht="27" customHeight="1" spans="1:5">
      <c r="A22" s="7">
        <v>19</v>
      </c>
      <c r="B22" s="8" t="s">
        <v>27</v>
      </c>
      <c r="C22" s="9" t="s">
        <v>23</v>
      </c>
      <c r="D22" s="10">
        <v>4640.6</v>
      </c>
      <c r="E22" s="9"/>
    </row>
    <row r="23" ht="27" customHeight="1" spans="1:5">
      <c r="A23" s="7">
        <v>20</v>
      </c>
      <c r="B23" s="8" t="s">
        <v>28</v>
      </c>
      <c r="C23" s="9" t="s">
        <v>23</v>
      </c>
      <c r="D23" s="10">
        <v>4640.6</v>
      </c>
      <c r="E23" s="9"/>
    </row>
    <row r="24" ht="27" customHeight="1" spans="1:5">
      <c r="A24" s="7">
        <v>21</v>
      </c>
      <c r="B24" s="8" t="s">
        <v>29</v>
      </c>
      <c r="C24" s="9" t="s">
        <v>23</v>
      </c>
      <c r="D24" s="10">
        <v>4640.6</v>
      </c>
      <c r="E24" s="9"/>
    </row>
    <row r="25" ht="27" customHeight="1" spans="1:5">
      <c r="A25" s="7">
        <v>22</v>
      </c>
      <c r="B25" s="8" t="s">
        <v>30</v>
      </c>
      <c r="C25" s="9" t="s">
        <v>23</v>
      </c>
      <c r="D25" s="10">
        <v>4640.6</v>
      </c>
      <c r="E25" s="9"/>
    </row>
    <row r="26" ht="27" customHeight="1" spans="1:5">
      <c r="A26" s="7">
        <v>23</v>
      </c>
      <c r="B26" s="8" t="s">
        <v>31</v>
      </c>
      <c r="C26" s="9" t="s">
        <v>32</v>
      </c>
      <c r="D26" s="10">
        <v>9281.3</v>
      </c>
      <c r="E26" s="9"/>
    </row>
    <row r="27" ht="27" customHeight="1" spans="1:5">
      <c r="A27" s="7">
        <v>24</v>
      </c>
      <c r="B27" s="8" t="s">
        <v>33</v>
      </c>
      <c r="C27" s="9" t="s">
        <v>32</v>
      </c>
      <c r="D27" s="10">
        <v>4640.6</v>
      </c>
      <c r="E27" s="9"/>
    </row>
    <row r="28" ht="27" customHeight="1" spans="1:5">
      <c r="A28" s="14" t="s">
        <v>34</v>
      </c>
      <c r="B28" s="15"/>
      <c r="C28" s="15"/>
      <c r="D28" s="16">
        <f>SUM(D4:D27)</f>
        <v>148500</v>
      </c>
      <c r="E28" s="9"/>
    </row>
    <row r="29" ht="27" customHeight="1" spans="1:5">
      <c r="A29" s="17" t="s">
        <v>35</v>
      </c>
      <c r="B29" s="18"/>
      <c r="C29" s="18"/>
      <c r="D29" s="18"/>
      <c r="E29" s="19"/>
    </row>
    <row r="30" ht="27" customHeight="1" spans="1:5">
      <c r="A30" s="7">
        <v>1</v>
      </c>
      <c r="B30" s="8" t="s">
        <v>36</v>
      </c>
      <c r="C30" s="20" t="s">
        <v>37</v>
      </c>
      <c r="D30" s="10">
        <v>1500</v>
      </c>
      <c r="E30" s="9"/>
    </row>
    <row r="31" ht="27" customHeight="1" spans="1:5">
      <c r="A31" s="14" t="s">
        <v>38</v>
      </c>
      <c r="B31" s="15"/>
      <c r="C31" s="15"/>
      <c r="D31" s="21">
        <f>D28+D30</f>
        <v>150000</v>
      </c>
      <c r="E31" s="22"/>
    </row>
  </sheetData>
  <mergeCells count="4">
    <mergeCell ref="A2:E2"/>
    <mergeCell ref="A28:C28"/>
    <mergeCell ref="A29:E29"/>
    <mergeCell ref="A31:C31"/>
  </mergeCells>
  <pageMargins left="0.393055555555556" right="0.314583333333333" top="0.472222222222222" bottom="0.472222222222222" header="0.298611111111111" footer="0.298611111111111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廖立</dc:creator>
  <cp:lastModifiedBy>立哥</cp:lastModifiedBy>
  <dcterms:created xsi:type="dcterms:W3CDTF">2023-05-11T03:03:00Z</dcterms:created>
  <dcterms:modified xsi:type="dcterms:W3CDTF">2023-05-29T07:34:20Z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0D0F77EB67914F81970DF77DD8354447</vt:lpwstr>
  </property>
  <property fmtid="{D5CDD505-2E9C-101B-9397-08002B2CF9AE}" pid="3" name="KSOProductBuildVer">
    <vt:lpwstr>2052-11.8.2.10972</vt:lpwstr>
  </property>
</Properties>
</file>