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-3.各县区资金分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<sst xmlns="http://schemas.openxmlformats.org/spreadsheetml/2006/main" count="214" uniqueCount="106">
  <si>
    <t>附件1-3</t>
  </si>
  <si>
    <t>河源市2024年度省级市场监督管理（知识产权创造、运用和保护）专项资金分配总表</t>
  </si>
  <si>
    <t>序号</t>
  </si>
  <si>
    <t>区域</t>
  </si>
  <si>
    <t>项目名称
（使用方向）</t>
  </si>
  <si>
    <t>专题类型</t>
  </si>
  <si>
    <t>单位名称</t>
  </si>
  <si>
    <t>2024年省级市场监督管理专项资金安排  (万元)</t>
  </si>
  <si>
    <t>备注</t>
  </si>
  <si>
    <t>市局</t>
  </si>
  <si>
    <t>知识产权高质量创造和创新主体能力提升</t>
  </si>
  <si>
    <t>产业专利专题数据库建设</t>
  </si>
  <si>
    <t>广东知得失网络科技有限公司</t>
  </si>
  <si>
    <t>知识产权运用</t>
  </si>
  <si>
    <t>知识产权金融创新促进</t>
  </si>
  <si>
    <t>市市场监督管理局</t>
  </si>
  <si>
    <t>广东股权交易中心股份有限公司</t>
  </si>
  <si>
    <t>专利转化实施</t>
  </si>
  <si>
    <t>广东创智知识产权运营服务有限公司</t>
  </si>
  <si>
    <t>广州奥凯信息咨询有限公司</t>
  </si>
  <si>
    <t>知识产权公共服务</t>
  </si>
  <si>
    <t>知识产权公共服务中心建设</t>
  </si>
  <si>
    <t>河源市知识产权公共服务中心</t>
  </si>
  <si>
    <t>国家知识产权信息公共服务网点建设</t>
  </si>
  <si>
    <t>河源市农业知识产权运营服务中心</t>
  </si>
  <si>
    <t>知识产权宣传和人才队伍建设</t>
  </si>
  <si>
    <t>知识产权试点示范学校后补助</t>
  </si>
  <si>
    <t>河源市第四小学</t>
  </si>
  <si>
    <t>市试点学校</t>
  </si>
  <si>
    <t>中小学知识产权教育推广普及</t>
  </si>
  <si>
    <t>商标、地理标志商标战略</t>
  </si>
  <si>
    <t>农业商标品牌指导站建设</t>
  </si>
  <si>
    <t>河源市知识产权协会</t>
  </si>
  <si>
    <t>强化知识产权保护</t>
  </si>
  <si>
    <t>知识产权纠纷多元化解</t>
  </si>
  <si>
    <t>广州市黄埔区粤港澳大湾区
知识产权调解中心</t>
  </si>
  <si>
    <t>知识产权纠纷行政裁决效能提升</t>
  </si>
  <si>
    <t>海外知识产权纠纷应对指导</t>
  </si>
  <si>
    <t>广东创智知识产权运营服务
有限公司</t>
  </si>
  <si>
    <t>地理标志产品湾区认证</t>
  </si>
  <si>
    <t>河源市米粉产业技术研究院</t>
  </si>
  <si>
    <t>知识产权保护能力提升与宣传培训</t>
  </si>
  <si>
    <t>市局小计</t>
  </si>
  <si>
    <t>江东新区</t>
  </si>
  <si>
    <t>通过知识产权管理规范认证资助</t>
  </si>
  <si>
    <t>河源市信大石英电器有限公司</t>
  </si>
  <si>
    <t>初次认证资助</t>
  </si>
  <si>
    <t>知识产权质押融资贷款贴息资助</t>
  </si>
  <si>
    <t>广东埃纳生医学科技有限公司</t>
  </si>
  <si>
    <t>质押融资贷款贴息</t>
  </si>
  <si>
    <t>河源思比电子有限公司</t>
  </si>
  <si>
    <t>完善商标品牌培育指导站建设</t>
  </si>
  <si>
    <t>市市场监督管理局江东新区分局</t>
  </si>
  <si>
    <t>知识产权服务业提升</t>
  </si>
  <si>
    <t>河源碧桂园学校</t>
  </si>
  <si>
    <t>重点领域知识产权保护</t>
  </si>
  <si>
    <t>江东新区小计</t>
  </si>
  <si>
    <t>高新区</t>
  </si>
  <si>
    <t>高价值专利培育布局中心建设</t>
  </si>
  <si>
    <t>河源广工大协同创新研究院</t>
  </si>
  <si>
    <t>国家知识产权优势示范企业省级资金后补助</t>
  </si>
  <si>
    <t>河源市众拓光电科技有限公司</t>
  </si>
  <si>
    <t>国家优势企业</t>
  </si>
  <si>
    <t>河源市蓝海米克模具刀具有限公司</t>
  </si>
  <si>
    <t>聚盛模具（河源）有限公司</t>
  </si>
  <si>
    <t>企业知识产权管理能力提升</t>
  </si>
  <si>
    <t>广东中淏科技服务有限公司</t>
  </si>
  <si>
    <t>广东省旭晟半导体股份有限公司</t>
  </si>
  <si>
    <t>河源市全彩印务有限公司</t>
  </si>
  <si>
    <t>碧海科技（河源）有限公司</t>
  </si>
  <si>
    <t>市市场监督管理局高新区分局</t>
  </si>
  <si>
    <t>重点园区知识产权协同运营中心建设</t>
  </si>
  <si>
    <t>河源高新区知识产权协同运营中心</t>
  </si>
  <si>
    <t>重点展会及电商知识产权保护</t>
  </si>
  <si>
    <t>河源市深汇创新科技产业发展有限公司</t>
  </si>
  <si>
    <t>高新区小计</t>
  </si>
  <si>
    <t>源城区</t>
  </si>
  <si>
    <t>精电（河源）显示技术有限公司</t>
  </si>
  <si>
    <t>国家示范企业</t>
  </si>
  <si>
    <t>广东华域重工有限公司</t>
  </si>
  <si>
    <t>广东美丽康保健品有限公司</t>
  </si>
  <si>
    <t>广东云电能信息科技有限公司</t>
  </si>
  <si>
    <t>汉邦环宇多糖生物科技(河源)有限公司</t>
  </si>
  <si>
    <t>广东易赛得电子科技有限公司</t>
  </si>
  <si>
    <t>源城区市场监督管理局</t>
  </si>
  <si>
    <t>地理标志产品培育和专用标志使用</t>
  </si>
  <si>
    <t>河源市海科知识产权管理服务有限公司</t>
  </si>
  <si>
    <t>源城区小计</t>
  </si>
  <si>
    <t>东源县</t>
  </si>
  <si>
    <t>铭镭激光智能装备（河源） 有限公司</t>
  </si>
  <si>
    <t>广东鑫达新材料科技有限公司</t>
  </si>
  <si>
    <t>东和食品（河源）有限公司</t>
  </si>
  <si>
    <t>重点专业市场知识产权保护</t>
  </si>
  <si>
    <t>河源标天下商标代理有限公司</t>
  </si>
  <si>
    <t>东源县小计</t>
  </si>
  <si>
    <t>龙川县</t>
  </si>
  <si>
    <t xml:space="preserve">知识产权高质量创造和创新主体能力提升 </t>
  </si>
  <si>
    <t>广东星汇生物科技有限公司</t>
  </si>
  <si>
    <t>龙川县车田镇中心小学</t>
  </si>
  <si>
    <t>市示范学校</t>
  </si>
  <si>
    <t>龙川县赤光镇中心小学</t>
  </si>
  <si>
    <t>龙川县小计</t>
  </si>
  <si>
    <t>连平县</t>
  </si>
  <si>
    <t>连平县附城中学</t>
  </si>
  <si>
    <t>连平县小计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</si>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</sst>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20"/>
      <color indexed="8"/>
      <name val="方正小标宋_GBK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"/>
  <sheetViews>
    <sheetView tabSelected="1" topLeftCell="A10" workbookViewId="0">
      <selection activeCell="E36" sqref="E36"/>
    </sheetView>
  </sheetViews>
  <sheetFormatPr defaultColWidth="9" defaultRowHeight="13.5" outlineLevelCol="6"/>
  <cols>
    <col min="1" max="1" width="5.75" style="2" customWidth="1"/>
    <col min="2" max="2" width="8.125" style="2" customWidth="1"/>
    <col min="3" max="3" width="15.625" style="2" customWidth="1"/>
    <col min="4" max="4" width="16.875" style="2" customWidth="1"/>
    <col min="5" max="5" width="20.5" style="3" customWidth="1"/>
    <col min="6" max="6" width="14.25" style="2" customWidth="1"/>
    <col min="7" max="7" width="11.75" style="2" customWidth="1"/>
    <col min="8" max="16384" width="9" style="2"/>
  </cols>
  <sheetData>
    <row r="1" ht="17" customHeight="1" spans="1:7">
      <c r="A1" s="4" t="s">
        <v>0</v>
      </c>
      <c r="B1" s="5"/>
      <c r="C1" s="5"/>
      <c r="D1" s="5"/>
      <c r="E1" s="6"/>
      <c r="F1" s="5"/>
      <c r="G1" s="5"/>
    </row>
    <row r="2" ht="83" customHeight="1" spans="1:7">
      <c r="A2" s="7" t="s">
        <v>1</v>
      </c>
      <c r="B2" s="7"/>
      <c r="C2" s="7"/>
      <c r="D2" s="7"/>
      <c r="E2" s="8"/>
      <c r="F2" s="7"/>
      <c r="G2" s="7"/>
    </row>
    <row r="3" s="1" customFormat="1" ht="78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9" t="s">
        <v>8</v>
      </c>
    </row>
    <row r="4" s="1" customFormat="1" ht="40" customHeight="1" spans="1:7">
      <c r="A4" s="12">
        <v>1</v>
      </c>
      <c r="B4" s="13" t="s">
        <v>9</v>
      </c>
      <c r="C4" s="14" t="s">
        <v>10</v>
      </c>
      <c r="D4" s="14" t="s">
        <v>11</v>
      </c>
      <c r="E4" s="15" t="s">
        <v>12</v>
      </c>
      <c r="F4" s="16">
        <v>30</v>
      </c>
      <c r="G4" s="17"/>
    </row>
    <row r="5" s="1" customFormat="1" ht="40" customHeight="1" spans="1:7">
      <c r="A5" s="12"/>
      <c r="B5" s="13"/>
      <c r="C5" s="18" t="s">
        <v>13</v>
      </c>
      <c r="D5" s="18" t="s">
        <v>14</v>
      </c>
      <c r="E5" s="18" t="s">
        <v>15</v>
      </c>
      <c r="F5" s="15">
        <v>6.63</v>
      </c>
      <c r="G5" s="19"/>
    </row>
    <row r="6" s="1" customFormat="1" ht="40" customHeight="1" spans="1:7">
      <c r="A6" s="12"/>
      <c r="B6" s="13"/>
      <c r="C6" s="18" t="s">
        <v>13</v>
      </c>
      <c r="D6" s="18" t="s">
        <v>14</v>
      </c>
      <c r="E6" s="18" t="s">
        <v>16</v>
      </c>
      <c r="F6" s="15">
        <v>20</v>
      </c>
      <c r="G6" s="19"/>
    </row>
    <row r="7" s="1" customFormat="1" ht="40" customHeight="1" spans="1:7">
      <c r="A7" s="12"/>
      <c r="B7" s="13"/>
      <c r="C7" s="18" t="s">
        <v>13</v>
      </c>
      <c r="D7" s="18" t="s">
        <v>17</v>
      </c>
      <c r="E7" s="18" t="s">
        <v>18</v>
      </c>
      <c r="F7" s="15">
        <v>30</v>
      </c>
      <c r="G7" s="19"/>
    </row>
    <row r="8" s="1" customFormat="1" ht="40" customHeight="1" spans="1:7">
      <c r="A8" s="12"/>
      <c r="B8" s="13"/>
      <c r="C8" s="18" t="s">
        <v>13</v>
      </c>
      <c r="D8" s="18" t="s">
        <v>17</v>
      </c>
      <c r="E8" s="20" t="s">
        <v>19</v>
      </c>
      <c r="F8" s="16">
        <v>30</v>
      </c>
      <c r="G8" s="17"/>
    </row>
    <row r="9" s="1" customFormat="1" ht="40" customHeight="1" spans="1:7">
      <c r="A9" s="12"/>
      <c r="B9" s="13"/>
      <c r="C9" s="18" t="s">
        <v>20</v>
      </c>
      <c r="D9" s="18" t="s">
        <v>21</v>
      </c>
      <c r="E9" s="18" t="s">
        <v>22</v>
      </c>
      <c r="F9" s="16">
        <v>20</v>
      </c>
      <c r="G9" s="17"/>
    </row>
    <row r="10" s="1" customFormat="1" ht="40" customHeight="1" spans="1:7">
      <c r="A10" s="12"/>
      <c r="B10" s="13"/>
      <c r="C10" s="18" t="s">
        <v>20</v>
      </c>
      <c r="D10" s="18" t="s">
        <v>23</v>
      </c>
      <c r="E10" s="18" t="s">
        <v>24</v>
      </c>
      <c r="F10" s="16">
        <v>20</v>
      </c>
      <c r="G10" s="17"/>
    </row>
    <row r="11" s="1" customFormat="1" ht="40" customHeight="1" spans="1:7">
      <c r="A11" s="12"/>
      <c r="B11" s="13"/>
      <c r="C11" s="18" t="s">
        <v>25</v>
      </c>
      <c r="D11" s="18" t="s">
        <v>26</v>
      </c>
      <c r="E11" s="18" t="s">
        <v>27</v>
      </c>
      <c r="F11" s="16">
        <v>1</v>
      </c>
      <c r="G11" s="21" t="s">
        <v>28</v>
      </c>
    </row>
    <row r="12" s="1" customFormat="1" ht="40" customHeight="1" spans="1:7">
      <c r="A12" s="12"/>
      <c r="B12" s="13"/>
      <c r="C12" s="18" t="s">
        <v>25</v>
      </c>
      <c r="D12" s="18" t="s">
        <v>29</v>
      </c>
      <c r="E12" s="18" t="s">
        <v>15</v>
      </c>
      <c r="F12" s="16">
        <v>3</v>
      </c>
      <c r="G12" s="21"/>
    </row>
    <row r="13" s="1" customFormat="1" ht="40" customHeight="1" spans="1:7">
      <c r="A13" s="12"/>
      <c r="B13" s="13"/>
      <c r="C13" s="18" t="s">
        <v>30</v>
      </c>
      <c r="D13" s="18" t="s">
        <v>31</v>
      </c>
      <c r="E13" s="20" t="s">
        <v>32</v>
      </c>
      <c r="F13" s="16">
        <v>10</v>
      </c>
      <c r="G13" s="21"/>
    </row>
    <row r="14" s="1" customFormat="1" ht="40" customHeight="1" spans="1:7">
      <c r="A14" s="12"/>
      <c r="B14" s="13"/>
      <c r="C14" s="18" t="s">
        <v>33</v>
      </c>
      <c r="D14" s="22" t="s">
        <v>34</v>
      </c>
      <c r="E14" s="22" t="s">
        <v>35</v>
      </c>
      <c r="F14" s="23">
        <v>20</v>
      </c>
      <c r="G14" s="21"/>
    </row>
    <row r="15" s="1" customFormat="1" ht="40" customHeight="1" spans="1:7">
      <c r="A15" s="12"/>
      <c r="B15" s="13"/>
      <c r="C15" s="18" t="s">
        <v>33</v>
      </c>
      <c r="D15" s="22" t="s">
        <v>36</v>
      </c>
      <c r="E15" s="24" t="s">
        <v>32</v>
      </c>
      <c r="F15" s="23">
        <v>20</v>
      </c>
      <c r="G15" s="21"/>
    </row>
    <row r="16" s="1" customFormat="1" ht="40" customHeight="1" spans="1:7">
      <c r="A16" s="12"/>
      <c r="B16" s="13"/>
      <c r="C16" s="18" t="s">
        <v>33</v>
      </c>
      <c r="D16" s="22" t="s">
        <v>37</v>
      </c>
      <c r="E16" s="22" t="s">
        <v>38</v>
      </c>
      <c r="F16" s="23">
        <v>35</v>
      </c>
      <c r="G16" s="21"/>
    </row>
    <row r="17" s="1" customFormat="1" ht="40" customHeight="1" spans="1:7">
      <c r="A17" s="12"/>
      <c r="B17" s="13"/>
      <c r="C17" s="18" t="s">
        <v>33</v>
      </c>
      <c r="D17" s="22" t="s">
        <v>39</v>
      </c>
      <c r="E17" s="22" t="s">
        <v>40</v>
      </c>
      <c r="F17" s="23">
        <v>20</v>
      </c>
      <c r="G17" s="21"/>
    </row>
    <row r="18" s="1" customFormat="1" ht="40" customHeight="1" spans="1:7">
      <c r="A18" s="12"/>
      <c r="B18" s="13"/>
      <c r="C18" s="18" t="s">
        <v>33</v>
      </c>
      <c r="D18" s="25" t="s">
        <v>41</v>
      </c>
      <c r="E18" s="26" t="s">
        <v>15</v>
      </c>
      <c r="F18" s="16">
        <v>38</v>
      </c>
      <c r="G18" s="21"/>
    </row>
    <row r="19" s="1" customFormat="1" ht="30" customHeight="1" spans="1:7">
      <c r="A19" s="12"/>
      <c r="B19" s="13"/>
      <c r="C19" s="27" t="s">
        <v>42</v>
      </c>
      <c r="D19" s="28"/>
      <c r="E19" s="29"/>
      <c r="F19" s="30">
        <f>SUM(F4:F18)</f>
        <v>303.63</v>
      </c>
      <c r="G19" s="31"/>
    </row>
    <row r="20" s="1" customFormat="1" ht="37" customHeight="1" spans="1:7">
      <c r="A20" s="32">
        <v>2</v>
      </c>
      <c r="B20" s="33" t="s">
        <v>43</v>
      </c>
      <c r="C20" s="14" t="s">
        <v>10</v>
      </c>
      <c r="D20" s="34" t="s">
        <v>44</v>
      </c>
      <c r="E20" s="18" t="s">
        <v>45</v>
      </c>
      <c r="F20" s="16">
        <v>2</v>
      </c>
      <c r="G20" s="21" t="s">
        <v>46</v>
      </c>
    </row>
    <row r="21" s="1" customFormat="1" ht="37" customHeight="1" spans="1:7">
      <c r="A21" s="32"/>
      <c r="B21" s="33"/>
      <c r="C21" s="14" t="s">
        <v>13</v>
      </c>
      <c r="D21" s="34" t="s">
        <v>47</v>
      </c>
      <c r="E21" s="18" t="s">
        <v>48</v>
      </c>
      <c r="F21" s="35">
        <v>4.76</v>
      </c>
      <c r="G21" s="36" t="s">
        <v>49</v>
      </c>
    </row>
    <row r="22" s="1" customFormat="1" ht="37" customHeight="1" spans="1:7">
      <c r="A22" s="32"/>
      <c r="B22" s="33"/>
      <c r="C22" s="14" t="s">
        <v>13</v>
      </c>
      <c r="D22" s="34" t="s">
        <v>47</v>
      </c>
      <c r="E22" s="18" t="s">
        <v>50</v>
      </c>
      <c r="F22" s="35">
        <v>8.28</v>
      </c>
      <c r="G22" s="36" t="s">
        <v>49</v>
      </c>
    </row>
    <row r="23" s="1" customFormat="1" ht="37" customHeight="1" spans="1:7">
      <c r="A23" s="32"/>
      <c r="B23" s="33"/>
      <c r="C23" s="18" t="s">
        <v>30</v>
      </c>
      <c r="D23" s="34" t="s">
        <v>51</v>
      </c>
      <c r="E23" s="18" t="s">
        <v>52</v>
      </c>
      <c r="F23" s="35">
        <v>5</v>
      </c>
      <c r="G23" s="21"/>
    </row>
    <row r="24" s="1" customFormat="1" ht="37" customHeight="1" spans="1:7">
      <c r="A24" s="32"/>
      <c r="B24" s="33"/>
      <c r="C24" s="18" t="s">
        <v>20</v>
      </c>
      <c r="D24" s="18" t="s">
        <v>53</v>
      </c>
      <c r="E24" s="18" t="s">
        <v>52</v>
      </c>
      <c r="F24" s="35">
        <v>5</v>
      </c>
      <c r="G24" s="21"/>
    </row>
    <row r="25" s="1" customFormat="1" ht="37" customHeight="1" spans="1:7">
      <c r="A25" s="32"/>
      <c r="B25" s="33"/>
      <c r="C25" s="18" t="s">
        <v>25</v>
      </c>
      <c r="D25" s="18" t="s">
        <v>26</v>
      </c>
      <c r="E25" s="18" t="s">
        <v>54</v>
      </c>
      <c r="F25" s="16">
        <v>1</v>
      </c>
      <c r="G25" s="21" t="s">
        <v>28</v>
      </c>
    </row>
    <row r="26" s="1" customFormat="1" ht="37" customHeight="1" spans="1:7">
      <c r="A26" s="32"/>
      <c r="B26" s="33"/>
      <c r="C26" s="18" t="s">
        <v>33</v>
      </c>
      <c r="D26" s="18" t="s">
        <v>55</v>
      </c>
      <c r="E26" s="18" t="s">
        <v>52</v>
      </c>
      <c r="F26" s="16">
        <v>5</v>
      </c>
      <c r="G26" s="37"/>
    </row>
    <row r="27" s="1" customFormat="1" ht="30" customHeight="1" spans="1:7">
      <c r="A27" s="31"/>
      <c r="B27" s="38"/>
      <c r="C27" s="13" t="s">
        <v>56</v>
      </c>
      <c r="D27" s="13"/>
      <c r="E27" s="13"/>
      <c r="F27" s="16">
        <f>SUM(F20:F26)</f>
        <v>31.04</v>
      </c>
      <c r="G27" s="12"/>
    </row>
    <row r="28" s="1" customFormat="1" ht="37" customHeight="1" spans="1:7">
      <c r="A28" s="32">
        <v>3</v>
      </c>
      <c r="B28" s="33" t="s">
        <v>57</v>
      </c>
      <c r="C28" s="18" t="s">
        <v>10</v>
      </c>
      <c r="D28" s="14" t="s">
        <v>58</v>
      </c>
      <c r="E28" s="39" t="s">
        <v>59</v>
      </c>
      <c r="F28" s="16">
        <v>30</v>
      </c>
      <c r="G28" s="20"/>
    </row>
    <row r="29" s="1" customFormat="1" ht="37" customHeight="1" spans="1:7">
      <c r="A29" s="32"/>
      <c r="B29" s="33"/>
      <c r="C29" s="18" t="s">
        <v>10</v>
      </c>
      <c r="D29" s="15" t="s">
        <v>60</v>
      </c>
      <c r="E29" s="20" t="s">
        <v>61</v>
      </c>
      <c r="F29" s="16">
        <v>5</v>
      </c>
      <c r="G29" s="21" t="s">
        <v>62</v>
      </c>
    </row>
    <row r="30" s="1" customFormat="1" ht="37" customHeight="1" spans="1:7">
      <c r="A30" s="32"/>
      <c r="B30" s="33"/>
      <c r="C30" s="14" t="s">
        <v>10</v>
      </c>
      <c r="D30" s="34" t="s">
        <v>44</v>
      </c>
      <c r="E30" s="20" t="s">
        <v>63</v>
      </c>
      <c r="F30" s="16">
        <v>2</v>
      </c>
      <c r="G30" s="21" t="s">
        <v>46</v>
      </c>
    </row>
    <row r="31" s="1" customFormat="1" ht="37" customHeight="1" spans="1:7">
      <c r="A31" s="32"/>
      <c r="B31" s="33"/>
      <c r="C31" s="14" t="s">
        <v>10</v>
      </c>
      <c r="D31" s="34" t="s">
        <v>44</v>
      </c>
      <c r="E31" s="20" t="s">
        <v>64</v>
      </c>
      <c r="F31" s="16">
        <v>2</v>
      </c>
      <c r="G31" s="21" t="s">
        <v>46</v>
      </c>
    </row>
    <row r="32" s="1" customFormat="1" ht="37" customHeight="1" spans="1:7">
      <c r="A32" s="32"/>
      <c r="B32" s="33"/>
      <c r="C32" s="14" t="s">
        <v>10</v>
      </c>
      <c r="D32" s="34" t="s">
        <v>65</v>
      </c>
      <c r="E32" s="20" t="s">
        <v>66</v>
      </c>
      <c r="F32" s="16">
        <v>15</v>
      </c>
      <c r="G32" s="21"/>
    </row>
    <row r="33" s="1" customFormat="1" ht="37" customHeight="1" spans="1:7">
      <c r="A33" s="32"/>
      <c r="B33" s="33"/>
      <c r="C33" s="14" t="s">
        <v>13</v>
      </c>
      <c r="D33" s="34" t="s">
        <v>47</v>
      </c>
      <c r="E33" s="20" t="s">
        <v>67</v>
      </c>
      <c r="F33" s="35">
        <v>6.11</v>
      </c>
      <c r="G33" s="36" t="s">
        <v>49</v>
      </c>
    </row>
    <row r="34" s="1" customFormat="1" ht="37" customHeight="1" spans="1:7">
      <c r="A34" s="32"/>
      <c r="B34" s="33"/>
      <c r="C34" s="14" t="s">
        <v>13</v>
      </c>
      <c r="D34" s="34" t="s">
        <v>47</v>
      </c>
      <c r="E34" s="20" t="s">
        <v>68</v>
      </c>
      <c r="F34" s="35">
        <v>2.95</v>
      </c>
      <c r="G34" s="36" t="s">
        <v>49</v>
      </c>
    </row>
    <row r="35" s="1" customFormat="1" ht="37" customHeight="1" spans="1:7">
      <c r="A35" s="32"/>
      <c r="B35" s="33"/>
      <c r="C35" s="14" t="s">
        <v>13</v>
      </c>
      <c r="D35" s="34" t="s">
        <v>47</v>
      </c>
      <c r="E35" s="20" t="s">
        <v>63</v>
      </c>
      <c r="F35" s="35">
        <v>4.6</v>
      </c>
      <c r="G35" s="36" t="s">
        <v>49</v>
      </c>
    </row>
    <row r="36" s="1" customFormat="1" ht="37" customHeight="1" spans="1:7">
      <c r="A36" s="32"/>
      <c r="B36" s="33"/>
      <c r="C36" s="14" t="s">
        <v>13</v>
      </c>
      <c r="D36" s="34" t="s">
        <v>47</v>
      </c>
      <c r="E36" s="20" t="s">
        <v>69</v>
      </c>
      <c r="F36" s="35">
        <v>4.42</v>
      </c>
      <c r="G36" s="36" t="s">
        <v>49</v>
      </c>
    </row>
    <row r="37" s="1" customFormat="1" ht="37" customHeight="1" spans="1:7">
      <c r="A37" s="32"/>
      <c r="B37" s="33"/>
      <c r="C37" s="18" t="s">
        <v>30</v>
      </c>
      <c r="D37" s="34" t="s">
        <v>51</v>
      </c>
      <c r="E37" s="20" t="s">
        <v>70</v>
      </c>
      <c r="F37" s="35">
        <v>5</v>
      </c>
      <c r="G37" s="20"/>
    </row>
    <row r="38" s="1" customFormat="1" ht="37" customHeight="1" spans="1:7">
      <c r="A38" s="32"/>
      <c r="B38" s="33"/>
      <c r="C38" s="18" t="s">
        <v>20</v>
      </c>
      <c r="D38" s="34" t="s">
        <v>71</v>
      </c>
      <c r="E38" s="20" t="s">
        <v>72</v>
      </c>
      <c r="F38" s="35">
        <v>20</v>
      </c>
      <c r="G38" s="20"/>
    </row>
    <row r="39" s="1" customFormat="1" ht="37" customHeight="1" spans="1:7">
      <c r="A39" s="32"/>
      <c r="B39" s="33"/>
      <c r="C39" s="18" t="s">
        <v>20</v>
      </c>
      <c r="D39" s="18" t="s">
        <v>53</v>
      </c>
      <c r="E39" s="20" t="s">
        <v>70</v>
      </c>
      <c r="F39" s="35">
        <v>5</v>
      </c>
      <c r="G39" s="20"/>
    </row>
    <row r="40" s="1" customFormat="1" ht="37" customHeight="1" spans="1:7">
      <c r="A40" s="32"/>
      <c r="B40" s="33"/>
      <c r="C40" s="18" t="s">
        <v>33</v>
      </c>
      <c r="D40" s="22" t="s">
        <v>73</v>
      </c>
      <c r="E40" s="22" t="s">
        <v>74</v>
      </c>
      <c r="F40" s="23">
        <v>15</v>
      </c>
      <c r="G40" s="20"/>
    </row>
    <row r="41" s="1" customFormat="1" ht="37" customHeight="1" spans="1:7">
      <c r="A41" s="32"/>
      <c r="B41" s="33"/>
      <c r="C41" s="18" t="s">
        <v>33</v>
      </c>
      <c r="D41" s="18" t="s">
        <v>55</v>
      </c>
      <c r="E41" s="20" t="s">
        <v>70</v>
      </c>
      <c r="F41" s="23">
        <v>5</v>
      </c>
      <c r="G41" s="20"/>
    </row>
    <row r="42" s="1" customFormat="1" ht="30" customHeight="1" spans="1:7">
      <c r="A42" s="31"/>
      <c r="B42" s="38"/>
      <c r="C42" s="40" t="s">
        <v>75</v>
      </c>
      <c r="D42" s="41"/>
      <c r="E42" s="42"/>
      <c r="F42" s="43">
        <f>SUM(F28:F41)</f>
        <v>122.08</v>
      </c>
      <c r="G42" s="36"/>
    </row>
    <row r="43" s="1" customFormat="1" ht="42" customHeight="1" spans="1:7">
      <c r="A43" s="32">
        <v>4</v>
      </c>
      <c r="B43" s="33" t="s">
        <v>76</v>
      </c>
      <c r="C43" s="14" t="s">
        <v>10</v>
      </c>
      <c r="D43" s="15" t="s">
        <v>60</v>
      </c>
      <c r="E43" s="18" t="s">
        <v>77</v>
      </c>
      <c r="F43" s="16">
        <v>5</v>
      </c>
      <c r="G43" s="21" t="s">
        <v>78</v>
      </c>
    </row>
    <row r="44" s="1" customFormat="1" ht="42" customHeight="1" spans="1:7">
      <c r="A44" s="32"/>
      <c r="B44" s="33"/>
      <c r="C44" s="14" t="s">
        <v>10</v>
      </c>
      <c r="D44" s="34" t="s">
        <v>44</v>
      </c>
      <c r="E44" s="18" t="s">
        <v>79</v>
      </c>
      <c r="F44" s="16">
        <v>2</v>
      </c>
      <c r="G44" s="21" t="s">
        <v>46</v>
      </c>
    </row>
    <row r="45" s="1" customFormat="1" ht="42" customHeight="1" spans="1:7">
      <c r="A45" s="32"/>
      <c r="B45" s="33"/>
      <c r="C45" s="14" t="s">
        <v>13</v>
      </c>
      <c r="D45" s="34" t="s">
        <v>47</v>
      </c>
      <c r="E45" s="18" t="s">
        <v>80</v>
      </c>
      <c r="F45" s="35">
        <v>1.55</v>
      </c>
      <c r="G45" s="36" t="s">
        <v>49</v>
      </c>
    </row>
    <row r="46" s="1" customFormat="1" ht="42" customHeight="1" spans="1:7">
      <c r="A46" s="32"/>
      <c r="B46" s="33"/>
      <c r="C46" s="14" t="s">
        <v>13</v>
      </c>
      <c r="D46" s="34" t="s">
        <v>47</v>
      </c>
      <c r="E46" s="18" t="s">
        <v>81</v>
      </c>
      <c r="F46" s="35">
        <v>2.19</v>
      </c>
      <c r="G46" s="36" t="s">
        <v>49</v>
      </c>
    </row>
    <row r="47" s="1" customFormat="1" ht="42" customHeight="1" spans="1:7">
      <c r="A47" s="32"/>
      <c r="B47" s="33"/>
      <c r="C47" s="14" t="s">
        <v>13</v>
      </c>
      <c r="D47" s="34" t="s">
        <v>47</v>
      </c>
      <c r="E47" s="18" t="s">
        <v>82</v>
      </c>
      <c r="F47" s="35">
        <v>1.13</v>
      </c>
      <c r="G47" s="36" t="s">
        <v>49</v>
      </c>
    </row>
    <row r="48" s="1" customFormat="1" ht="42" customHeight="1" spans="1:7">
      <c r="A48" s="32"/>
      <c r="B48" s="33"/>
      <c r="C48" s="14" t="s">
        <v>13</v>
      </c>
      <c r="D48" s="34" t="s">
        <v>47</v>
      </c>
      <c r="E48" s="18" t="s">
        <v>83</v>
      </c>
      <c r="F48" s="35">
        <v>5.83</v>
      </c>
      <c r="G48" s="36" t="s">
        <v>49</v>
      </c>
    </row>
    <row r="49" s="1" customFormat="1" ht="42" customHeight="1" spans="1:7">
      <c r="A49" s="32"/>
      <c r="B49" s="33"/>
      <c r="C49" s="18" t="s">
        <v>30</v>
      </c>
      <c r="D49" s="34" t="s">
        <v>51</v>
      </c>
      <c r="E49" s="18" t="s">
        <v>84</v>
      </c>
      <c r="F49" s="35">
        <v>5</v>
      </c>
      <c r="G49" s="21"/>
    </row>
    <row r="50" s="1" customFormat="1" ht="42" customHeight="1" spans="1:7">
      <c r="A50" s="32"/>
      <c r="B50" s="33"/>
      <c r="C50" s="18" t="s">
        <v>20</v>
      </c>
      <c r="D50" s="18" t="s">
        <v>53</v>
      </c>
      <c r="E50" s="20" t="s">
        <v>84</v>
      </c>
      <c r="F50" s="16">
        <v>5</v>
      </c>
      <c r="G50" s="20"/>
    </row>
    <row r="51" s="1" customFormat="1" ht="42" customHeight="1" spans="1:7">
      <c r="A51" s="32"/>
      <c r="B51" s="33"/>
      <c r="C51" s="18" t="s">
        <v>33</v>
      </c>
      <c r="D51" s="22" t="s">
        <v>85</v>
      </c>
      <c r="E51" s="22" t="s">
        <v>86</v>
      </c>
      <c r="F51" s="23">
        <v>40</v>
      </c>
      <c r="G51" s="20"/>
    </row>
    <row r="52" s="1" customFormat="1" ht="42" customHeight="1" spans="1:7">
      <c r="A52" s="32"/>
      <c r="B52" s="33"/>
      <c r="C52" s="18" t="s">
        <v>33</v>
      </c>
      <c r="D52" s="18" t="s">
        <v>55</v>
      </c>
      <c r="E52" s="20" t="s">
        <v>84</v>
      </c>
      <c r="F52" s="44">
        <v>5</v>
      </c>
      <c r="G52" s="20"/>
    </row>
    <row r="53" s="1" customFormat="1" ht="30" customHeight="1" spans="1:7">
      <c r="A53" s="31"/>
      <c r="B53" s="38"/>
      <c r="C53" s="40" t="s">
        <v>87</v>
      </c>
      <c r="D53" s="41"/>
      <c r="E53" s="42"/>
      <c r="F53" s="43">
        <f>SUM(F43:F52)</f>
        <v>72.7</v>
      </c>
      <c r="G53" s="36"/>
    </row>
    <row r="54" s="1" customFormat="1" ht="30" customHeight="1" spans="1:7">
      <c r="A54" s="12">
        <v>5</v>
      </c>
      <c r="B54" s="13" t="s">
        <v>88</v>
      </c>
      <c r="C54" s="14" t="s">
        <v>10</v>
      </c>
      <c r="D54" s="14" t="s">
        <v>58</v>
      </c>
      <c r="E54" s="14" t="s">
        <v>89</v>
      </c>
      <c r="F54" s="45">
        <v>30</v>
      </c>
      <c r="G54" s="21"/>
    </row>
    <row r="55" s="1" customFormat="1" ht="30" customHeight="1" spans="1:7">
      <c r="A55" s="12"/>
      <c r="B55" s="13"/>
      <c r="C55" s="14" t="s">
        <v>10</v>
      </c>
      <c r="D55" s="15" t="s">
        <v>60</v>
      </c>
      <c r="E55" s="20" t="s">
        <v>90</v>
      </c>
      <c r="F55" s="16">
        <v>5</v>
      </c>
      <c r="G55" s="21" t="s">
        <v>62</v>
      </c>
    </row>
    <row r="56" s="1" customFormat="1" ht="30" customHeight="1" spans="1:7">
      <c r="A56" s="12"/>
      <c r="B56" s="13"/>
      <c r="C56" s="14" t="s">
        <v>13</v>
      </c>
      <c r="D56" s="34" t="s">
        <v>47</v>
      </c>
      <c r="E56" s="20" t="s">
        <v>91</v>
      </c>
      <c r="F56" s="16">
        <v>4.86</v>
      </c>
      <c r="G56" s="36" t="s">
        <v>49</v>
      </c>
    </row>
    <row r="57" s="1" customFormat="1" ht="30" customHeight="1" spans="1:7">
      <c r="A57" s="12"/>
      <c r="B57" s="13"/>
      <c r="C57" s="14" t="s">
        <v>13</v>
      </c>
      <c r="D57" s="34" t="s">
        <v>47</v>
      </c>
      <c r="E57" s="46" t="s">
        <v>90</v>
      </c>
      <c r="F57" s="45">
        <v>6.69</v>
      </c>
      <c r="G57" s="47" t="s">
        <v>49</v>
      </c>
    </row>
    <row r="58" s="1" customFormat="1" ht="30" customHeight="1" spans="1:7">
      <c r="A58" s="12"/>
      <c r="B58" s="13"/>
      <c r="C58" s="18" t="s">
        <v>33</v>
      </c>
      <c r="D58" s="22" t="s">
        <v>92</v>
      </c>
      <c r="E58" s="22" t="s">
        <v>93</v>
      </c>
      <c r="F58" s="23">
        <v>15</v>
      </c>
      <c r="G58" s="37"/>
    </row>
    <row r="59" s="1" customFormat="1" ht="30" customHeight="1" spans="1:7">
      <c r="A59" s="12"/>
      <c r="B59" s="13"/>
      <c r="C59" s="40" t="s">
        <v>94</v>
      </c>
      <c r="D59" s="41"/>
      <c r="E59" s="42"/>
      <c r="F59" s="43">
        <f>SUM(F54:F58)</f>
        <v>61.55</v>
      </c>
      <c r="G59" s="36"/>
    </row>
    <row r="60" s="1" customFormat="1" ht="41" customHeight="1" spans="1:7">
      <c r="A60" s="12">
        <v>6</v>
      </c>
      <c r="B60" s="13" t="s">
        <v>95</v>
      </c>
      <c r="C60" s="18" t="s">
        <v>96</v>
      </c>
      <c r="D60" s="34" t="s">
        <v>44</v>
      </c>
      <c r="E60" s="48" t="s">
        <v>97</v>
      </c>
      <c r="F60" s="16">
        <v>2</v>
      </c>
      <c r="G60" s="21" t="s">
        <v>46</v>
      </c>
    </row>
    <row r="61" s="1" customFormat="1" ht="36" customHeight="1" spans="1:7">
      <c r="A61" s="12"/>
      <c r="B61" s="13"/>
      <c r="C61" s="18" t="s">
        <v>25</v>
      </c>
      <c r="D61" s="18" t="s">
        <v>26</v>
      </c>
      <c r="E61" s="39" t="s">
        <v>98</v>
      </c>
      <c r="F61" s="16">
        <v>3</v>
      </c>
      <c r="G61" s="21" t="s">
        <v>99</v>
      </c>
    </row>
    <row r="62" s="1" customFormat="1" ht="36" customHeight="1" spans="1:7">
      <c r="A62" s="12"/>
      <c r="B62" s="13"/>
      <c r="C62" s="18" t="s">
        <v>25</v>
      </c>
      <c r="D62" s="18" t="s">
        <v>26</v>
      </c>
      <c r="E62" s="39" t="s">
        <v>100</v>
      </c>
      <c r="F62" s="16">
        <v>1</v>
      </c>
      <c r="G62" s="21" t="s">
        <v>28</v>
      </c>
    </row>
    <row r="63" s="1" customFormat="1" ht="30" customHeight="1" spans="1:7">
      <c r="A63" s="12"/>
      <c r="B63" s="13"/>
      <c r="C63" s="40" t="s">
        <v>101</v>
      </c>
      <c r="D63" s="41"/>
      <c r="E63" s="42"/>
      <c r="F63" s="43">
        <f>SUM(F60:F62)</f>
        <v>6</v>
      </c>
      <c r="G63" s="36"/>
    </row>
    <row r="64" s="1" customFormat="1" ht="33" customHeight="1" spans="1:7">
      <c r="A64" s="49">
        <v>7</v>
      </c>
      <c r="B64" s="50" t="s">
        <v>102</v>
      </c>
      <c r="C64" s="18" t="s">
        <v>25</v>
      </c>
      <c r="D64" s="18" t="s">
        <v>26</v>
      </c>
      <c r="E64" s="21" t="s">
        <v>103</v>
      </c>
      <c r="F64" s="16">
        <v>1</v>
      </c>
      <c r="G64" s="21" t="s">
        <v>28</v>
      </c>
    </row>
    <row r="65" s="1" customFormat="1" ht="30" customHeight="1" spans="1:7">
      <c r="A65" s="31"/>
      <c r="B65" s="38"/>
      <c r="C65" s="40" t="s">
        <v>104</v>
      </c>
      <c r="D65" s="41"/>
      <c r="E65" s="42"/>
      <c r="F65" s="43">
        <f>SUM(F64:F64)</f>
        <v>1</v>
      </c>
      <c r="G65" s="36"/>
    </row>
    <row r="66" ht="30" customHeight="1" spans="1:7">
      <c r="A66" s="51" t="s">
        <v>105</v>
      </c>
      <c r="B66" s="52"/>
      <c r="C66" s="52"/>
      <c r="D66" s="52"/>
      <c r="E66" s="53"/>
      <c r="F66" s="54">
        <f>F19+F27+F42+F53+F59+F63+F65</f>
        <v>598</v>
      </c>
      <c r="G66" s="21"/>
    </row>
  </sheetData>
  <mergeCells count="23">
    <mergeCell ref="A2:G2"/>
    <mergeCell ref="C19:E19"/>
    <mergeCell ref="C27:E27"/>
    <mergeCell ref="C42:E42"/>
    <mergeCell ref="C53:E53"/>
    <mergeCell ref="C59:E59"/>
    <mergeCell ref="C63:E63"/>
    <mergeCell ref="C65:E65"/>
    <mergeCell ref="A66:E66"/>
    <mergeCell ref="A4:A19"/>
    <mergeCell ref="A20:A27"/>
    <mergeCell ref="A28:A42"/>
    <mergeCell ref="A43:A53"/>
    <mergeCell ref="A54:A59"/>
    <mergeCell ref="A60:A63"/>
    <mergeCell ref="A64:A65"/>
    <mergeCell ref="B4:B19"/>
    <mergeCell ref="B20:B27"/>
    <mergeCell ref="B28:B42"/>
    <mergeCell ref="B43:B53"/>
    <mergeCell ref="B54:B59"/>
    <mergeCell ref="B60:B63"/>
    <mergeCell ref="B64:B65"/>
  </mergeCells>
  <pageMargins left="0.75" right="0.75" top="1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河源市质监局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附件1-3.各县区资金分配表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2024-04-15T08:13:00Z</dcterms:created>
  <dcterms:modified xsi:type="dcterms:W3CDTF">2024-04-16T03:47:48Z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4A9D49155B7A4DCBAF24C64D2F0752D5_11</vt:lpwstr>
  </property>
  <property fmtid="{D5CDD505-2E9C-101B-9397-08002B2CF9AE}" pid="3" name="KSOProductBuildVer">
    <vt:lpwstr>2052-12.1.0.16729</vt:lpwstr>
  </property>
</Properties>
</file>