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17"/>
  </bookViews>
  <sheets>
    <sheet name="附件4新建船舶统筹使用资金分配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<sst xmlns="http://schemas.openxmlformats.org/spreadsheetml/2006/main" count="52" uniqueCount="36">
  <si>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附件4</t>
  </si>
  <si>
    <t>2023年度省厅下达我市水路客（渡）运新建船舶统筹使用资金分配明细表</t>
  </si>
  <si>
    <t>序号</t>
  </si>
  <si>
    <t>地市</t>
  </si>
  <si>
    <t>项目名称</t>
  </si>
  <si>
    <t>所在县
（市、区）</t>
  </si>
  <si>
    <t>项目建设内容</t>
  </si>
  <si>
    <t>项目资金            申请人</t>
  </si>
  <si>
    <t>项目管理部门</t>
  </si>
  <si>
    <t>取得营运证或投入运营时间</t>
  </si>
  <si>
    <t>项目合同金额（万元）</t>
  </si>
  <si>
    <t>项目结算发票金额（万元）</t>
  </si>
  <si>
    <t>补助标准限额（万元）</t>
  </si>
  <si>
    <t>补助标准（万元）</t>
  </si>
  <si>
    <t>安全生产系数</t>
  </si>
  <si>
    <t>地区调节系数</t>
  </si>
  <si>
    <t>计算补贴金额（万元）</t>
  </si>
  <si>
    <t>补贴金额 （万元）</t>
  </si>
  <si>
    <t>备注</t>
  </si>
  <si>
    <t xml:space="preserve">项目类型           </t>
  </si>
  <si>
    <t>建造材质</t>
  </si>
  <si>
    <t>客位数</t>
  </si>
  <si>
    <t xml:space="preserve">动力类型       </t>
  </si>
  <si>
    <t>新能源和清洁能源客船项目（非农村水路客船）</t>
  </si>
  <si>
    <t>河源</t>
  </si>
  <si>
    <t>购买新能源客船(万绿011）</t>
  </si>
  <si>
    <t>东源县</t>
  </si>
  <si>
    <t>购买</t>
  </si>
  <si>
    <t>钢质</t>
  </si>
  <si>
    <t>纯电池动力</t>
  </si>
  <si>
    <t>广东万绿湖旅游船艇有限公司</t>
  </si>
  <si>
    <t>东源县交通运输局</t>
  </si>
  <si>
    <t>预拨项目</t>
  </si>
  <si>
    <t>购买新能源客船(万绿010）</t>
  </si>
  <si>
    <t>购买新能源客船(万绿012）</t>
  </si>
  <si>
    <t>全市合计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</si>
</sst>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方正细黑一_GBK"/>
      <charset val="134"/>
    </font>
    <font>
      <b/>
      <u/>
      <sz val="22"/>
      <name val="方正细黑一_GBK"/>
      <charset val="134"/>
    </font>
    <font>
      <sz val="18"/>
      <name val="黑体"/>
      <charset val="134"/>
    </font>
    <font>
      <u/>
      <sz val="18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color rgb="FF00000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5"/>
  <sheetViews>
    <sheetView tabSelected="1" zoomScale="70" zoomScaleNormal="70" topLeftCell="B1" workbookViewId="0">
      <pane xSplit="2" ySplit="5" topLeftCell="D6" activePane="bottomRight" state="frozen"/>
      <selection/>
      <selection pane="topRight"/>
      <selection pane="bottomLeft"/>
      <selection pane="bottomRight" activeCell="AA15" sqref="AA15"/>
    </sheetView>
  </sheetViews>
  <sheetFormatPr defaultColWidth="9.73333333333333" defaultRowHeight="14.25"/>
  <cols>
    <col min="1" max="1" width="1.51666666666667" style="6" customWidth="1"/>
    <col min="2" max="2" width="3.80833333333333" style="2" customWidth="1"/>
    <col min="3" max="3" width="5.975" style="2" customWidth="1"/>
    <col min="4" max="4" width="11.025" style="2" customWidth="1"/>
    <col min="5" max="5" width="7.225" style="2" customWidth="1"/>
    <col min="6" max="6" width="7.15" style="2" customWidth="1"/>
    <col min="7" max="7" width="6.28333333333333" style="2" customWidth="1"/>
    <col min="8" max="8" width="5.95" style="2" customWidth="1"/>
    <col min="9" max="9" width="7.74166666666667" style="2" customWidth="1"/>
    <col min="10" max="10" width="9.15" style="2" customWidth="1"/>
    <col min="11" max="11" width="8.41666666666667" style="2" customWidth="1"/>
    <col min="12" max="12" width="13.3916666666667" style="2" customWidth="1"/>
    <col min="13" max="13" width="9.00833333333333" style="2" customWidth="1"/>
    <col min="14" max="15" width="9.71666666666667" style="2" customWidth="1"/>
    <col min="16" max="16" width="9.54166666666667" style="2" customWidth="1"/>
    <col min="17" max="17" width="9.70833333333333" style="2" customWidth="1"/>
    <col min="18" max="18" width="9.54166666666667" style="2" customWidth="1"/>
    <col min="19" max="20" width="9.71666666666667" style="2" customWidth="1"/>
    <col min="21" max="21" width="8.925" style="2" customWidth="1"/>
    <col min="22" max="16363" width="9.73333333333333" style="2"/>
    <col min="16364" max="16384" width="9.73333333333333" style="7"/>
  </cols>
  <sheetData>
    <row r="1" s="1" customFormat="1" ht="18.75" spans="2:11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</row>
    <row r="2" s="2" customFormat="1" ht="27" spans="2:21">
      <c r="B2" s="9" t="s">
        <v>1</v>
      </c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9"/>
    </row>
    <row r="3" s="2" customFormat="1" ht="12" customHeight="1" spans="2:21"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9"/>
    </row>
    <row r="4" s="3" customFormat="1" ht="45" customHeight="1" spans="2:21"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/>
      <c r="H4" s="15"/>
      <c r="I4" s="15"/>
      <c r="J4" s="16" t="s">
        <v>7</v>
      </c>
      <c r="K4" s="16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</row>
    <row r="5" s="4" customFormat="1" ht="53" customHeight="1" spans="1:21">
      <c r="A5" s="2"/>
      <c r="B5" s="16"/>
      <c r="C5" s="16"/>
      <c r="D5" s="16"/>
      <c r="E5" s="16"/>
      <c r="F5" s="17" t="s">
        <v>19</v>
      </c>
      <c r="G5" s="17" t="s">
        <v>20</v>
      </c>
      <c r="H5" s="17" t="s">
        <v>21</v>
      </c>
      <c r="I5" s="17" t="s">
        <v>22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="3" customFormat="1" ht="70" customHeight="1" spans="2:21">
      <c r="B6" s="18" t="s">
        <v>23</v>
      </c>
      <c r="C6" s="18"/>
      <c r="D6" s="18"/>
      <c r="E6" s="18"/>
      <c r="F6" s="18"/>
      <c r="G6" s="18"/>
      <c r="H6" s="18"/>
      <c r="I6" s="18"/>
      <c r="J6" s="23"/>
      <c r="K6" s="23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="5" customFormat="1" ht="75" customHeight="1" spans="1:16363">
      <c r="A7" s="3"/>
      <c r="B7" s="15">
        <v>1</v>
      </c>
      <c r="C7" s="19" t="s">
        <v>24</v>
      </c>
      <c r="D7" s="19" t="s">
        <v>25</v>
      </c>
      <c r="E7" s="16" t="s">
        <v>26</v>
      </c>
      <c r="F7" s="16" t="s">
        <v>27</v>
      </c>
      <c r="G7" s="16" t="s">
        <v>28</v>
      </c>
      <c r="H7" s="16">
        <v>30</v>
      </c>
      <c r="I7" s="16" t="s">
        <v>29</v>
      </c>
      <c r="J7" s="16" t="s">
        <v>30</v>
      </c>
      <c r="K7" s="24" t="s">
        <v>31</v>
      </c>
      <c r="L7" s="25">
        <v>45269</v>
      </c>
      <c r="M7" s="16">
        <v>132.93</v>
      </c>
      <c r="N7" s="16">
        <v>106.35</v>
      </c>
      <c r="O7" s="16">
        <v>100</v>
      </c>
      <c r="P7" s="24">
        <v>69.13</v>
      </c>
      <c r="Q7" s="16">
        <v>1</v>
      </c>
      <c r="R7" s="16">
        <v>2</v>
      </c>
      <c r="S7" s="24">
        <v>95.72</v>
      </c>
      <c r="T7" s="16">
        <v>95.72</v>
      </c>
      <c r="U7" s="19" t="s">
        <v>32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</row>
    <row r="8" s="5" customFormat="1" ht="75" customHeight="1" spans="1:16363">
      <c r="A8" s="3"/>
      <c r="B8" s="15">
        <v>2</v>
      </c>
      <c r="C8" s="19" t="s">
        <v>24</v>
      </c>
      <c r="D8" s="19" t="s">
        <v>33</v>
      </c>
      <c r="E8" s="16" t="s">
        <v>26</v>
      </c>
      <c r="F8" s="16" t="s">
        <v>27</v>
      </c>
      <c r="G8" s="16" t="s">
        <v>28</v>
      </c>
      <c r="H8" s="16">
        <v>30</v>
      </c>
      <c r="I8" s="16" t="s">
        <v>29</v>
      </c>
      <c r="J8" s="16" t="s">
        <v>30</v>
      </c>
      <c r="K8" s="24" t="s">
        <v>31</v>
      </c>
      <c r="L8" s="25">
        <v>45536</v>
      </c>
      <c r="M8" s="16">
        <v>132.93</v>
      </c>
      <c r="N8" s="16">
        <v>106.35</v>
      </c>
      <c r="O8" s="16">
        <v>100</v>
      </c>
      <c r="P8" s="24">
        <v>69.13</v>
      </c>
      <c r="Q8" s="16">
        <v>1</v>
      </c>
      <c r="R8" s="16">
        <v>2</v>
      </c>
      <c r="S8" s="24">
        <v>95.72</v>
      </c>
      <c r="T8" s="16">
        <v>95.72</v>
      </c>
      <c r="U8" s="19" t="s">
        <v>32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</row>
    <row r="9" s="5" customFormat="1" ht="75" customHeight="1" spans="1:16363">
      <c r="A9" s="3"/>
      <c r="B9" s="15">
        <v>3</v>
      </c>
      <c r="C9" s="19" t="s">
        <v>24</v>
      </c>
      <c r="D9" s="19" t="s">
        <v>34</v>
      </c>
      <c r="E9" s="16" t="s">
        <v>26</v>
      </c>
      <c r="F9" s="16" t="s">
        <v>27</v>
      </c>
      <c r="G9" s="16" t="s">
        <v>28</v>
      </c>
      <c r="H9" s="16">
        <v>30</v>
      </c>
      <c r="I9" s="16" t="s">
        <v>29</v>
      </c>
      <c r="J9" s="16" t="s">
        <v>30</v>
      </c>
      <c r="K9" s="24" t="s">
        <v>31</v>
      </c>
      <c r="L9" s="25">
        <v>45536</v>
      </c>
      <c r="M9" s="16">
        <v>132.93</v>
      </c>
      <c r="N9" s="16">
        <v>106.35</v>
      </c>
      <c r="O9" s="16">
        <v>100</v>
      </c>
      <c r="P9" s="24">
        <v>69.13</v>
      </c>
      <c r="Q9" s="16">
        <v>1</v>
      </c>
      <c r="R9" s="16">
        <v>2</v>
      </c>
      <c r="S9" s="24">
        <v>95.72</v>
      </c>
      <c r="T9" s="16">
        <v>95.72</v>
      </c>
      <c r="U9" s="19" t="s">
        <v>32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</row>
    <row r="10" s="3" customFormat="1" ht="75" customHeight="1" spans="2:21">
      <c r="B10" s="20" t="s">
        <v>35</v>
      </c>
      <c r="C10" s="21"/>
      <c r="D10" s="22"/>
      <c r="E10" s="15"/>
      <c r="F10" s="15"/>
      <c r="G10" s="15"/>
      <c r="H10" s="15"/>
      <c r="I10" s="26"/>
      <c r="J10" s="27"/>
      <c r="K10" s="27"/>
      <c r="L10" s="26"/>
      <c r="M10" s="28"/>
      <c r="N10" s="28"/>
      <c r="O10" s="28"/>
      <c r="P10" s="28"/>
      <c r="Q10" s="28"/>
      <c r="R10" s="28"/>
      <c r="S10" s="28"/>
      <c r="T10" s="28">
        <f>SUM(T7:T9)</f>
        <v>287.16</v>
      </c>
      <c r="U10" s="31"/>
    </row>
    <row r="11" s="2" customFormat="1" spans="1:1">
      <c r="A11" s="6"/>
    </row>
    <row r="12" s="2" customFormat="1" spans="1:1">
      <c r="A12" s="6"/>
    </row>
    <row r="13" s="2" customFormat="1" spans="1:1">
      <c r="A13" s="6"/>
    </row>
    <row r="14" s="2" customFormat="1" spans="1:1">
      <c r="A14" s="6"/>
    </row>
    <row r="15" s="2" customFormat="1" spans="1:1">
      <c r="A15" s="6"/>
    </row>
  </sheetData>
  <mergeCells count="21">
    <mergeCell ref="B1:K1"/>
    <mergeCell ref="B2:U2"/>
    <mergeCell ref="F4:I4"/>
    <mergeCell ref="B6:U6"/>
    <mergeCell ref="B10:D10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275" right="0.354166666666667" top="0.629861111111111" bottom="1" header="0.275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附件4新建船舶统筹使用资金分配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lxh</cp:lastModifiedBy>
  <dcterms:created xsi:type="dcterms:W3CDTF">2024-01-01T16:59:00Z</dcterms:created>
  <dcterms:modified xsi:type="dcterms:W3CDTF">2024-01-29T09:24:43Z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A0EF2E73A2C84CE0BAE92DFD7693DDED_12</vt:lpwstr>
  </property>
</Properties>
</file>