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17"/>
  </bookViews>
  <sheets>
    <sheet name="附件2渡船直接油补分配方案" sheetId="1" r:id="rId1"/>
  </sheets>
  <definedNames>
    <definedName name="_xlnm._FilterDatabase" localSheetId="0" hidden="1">附件2渡船直接油补分配方案!$4:$30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<sst xmlns="http://schemas.openxmlformats.org/spreadsheetml/2006/main" count="139" uniqueCount="60">
  <si>
    <t>附件2</t>
  </si>
  <si>
    <t>2023年度省厅下达我市农村渡船油价直接补贴分配明细表</t>
  </si>
  <si>
    <t>序号</t>
  </si>
  <si>
    <t>地市</t>
  </si>
  <si>
    <t>经营者名称</t>
  </si>
  <si>
    <t>所在县     （市、区）</t>
  </si>
  <si>
    <t>船舶名称</t>
  </si>
  <si>
    <t>是/否义渡</t>
  </si>
  <si>
    <t>渡船载客定额(人)</t>
  </si>
  <si>
    <t>计算渡船载客定额(人)</t>
  </si>
  <si>
    <t>义渡调节系数</t>
  </si>
  <si>
    <t>营运系数</t>
  </si>
  <si>
    <t>安全生产系数</t>
  </si>
  <si>
    <t>地区调节系数</t>
  </si>
  <si>
    <t>单船综合客位数核算</t>
  </si>
  <si>
    <t>与全省综合客位数总数占比</t>
  </si>
  <si>
    <t>营运调整系数</t>
  </si>
  <si>
    <t>渡工劳务补贴（万元）</t>
  </si>
  <si>
    <t>营运油补金额（万元）</t>
  </si>
  <si>
    <t>单船补贴金额小计（万元）</t>
  </si>
  <si>
    <t>备注</t>
  </si>
  <si>
    <t>河源</t>
  </si>
  <si>
    <t>半江镇人民政府</t>
  </si>
  <si>
    <t>东源县</t>
  </si>
  <si>
    <t>半江渡10</t>
  </si>
  <si>
    <t>半义渡</t>
  </si>
  <si>
    <t>半江渡12</t>
  </si>
  <si>
    <t>半江渡13</t>
  </si>
  <si>
    <t>半江渡3</t>
  </si>
  <si>
    <t>半江渡6</t>
  </si>
  <si>
    <t>半江渡9</t>
  </si>
  <si>
    <t>黄田镇人民政府</t>
  </si>
  <si>
    <t>黄田渡10</t>
  </si>
  <si>
    <t>黄田渡11</t>
  </si>
  <si>
    <t>黄田渡8</t>
  </si>
  <si>
    <t>黄田渡9</t>
  </si>
  <si>
    <t>锡场镇人民政府</t>
  </si>
  <si>
    <t>河洞渡2</t>
  </si>
  <si>
    <t>锡场渡6</t>
  </si>
  <si>
    <t>锡场渡8</t>
  </si>
  <si>
    <t>锡场渡9</t>
  </si>
  <si>
    <t>新岛渡</t>
  </si>
  <si>
    <t>治溪渡</t>
  </si>
  <si>
    <t>新回龙镇人民政府</t>
  </si>
  <si>
    <t>甘背塘渡</t>
  </si>
  <si>
    <t>小计</t>
  </si>
  <si>
    <t>车田镇人民政府</t>
  </si>
  <si>
    <t>龙川县</t>
  </si>
  <si>
    <t>丰石渡3</t>
  </si>
  <si>
    <t>黎咀镇人民政府</t>
  </si>
  <si>
    <t>黎咀渡1</t>
  </si>
  <si>
    <t>麻布岗人民政府</t>
  </si>
  <si>
    <t>赤石渡</t>
  </si>
  <si>
    <t>四都镇人民政府</t>
  </si>
  <si>
    <t>四都渡5</t>
  </si>
  <si>
    <t>佗城镇人民政府</t>
  </si>
  <si>
    <t>佗城渡3</t>
  </si>
  <si>
    <t>岩镇人民政府</t>
  </si>
  <si>
    <t>珍贝渡</t>
  </si>
  <si>
    <t>全市合计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</si>
</sst>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黑体"/>
      <charset val="134"/>
    </font>
    <font>
      <b/>
      <sz val="22"/>
      <name val="方正细黑一_GBK"/>
      <charset val="134"/>
    </font>
    <font>
      <b/>
      <u/>
      <sz val="22"/>
      <name val="方正细黑一_GBK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zoomScale="55" zoomScaleNormal="55" workbookViewId="0">
      <pane xSplit="2" ySplit="4" topLeftCell="C13" activePane="bottomRight" state="frozen"/>
      <selection/>
      <selection pane="topRight"/>
      <selection pane="bottomLeft"/>
      <selection pane="bottomRight" activeCell="B4" sqref="B4:T30"/>
    </sheetView>
  </sheetViews>
  <sheetFormatPr defaultColWidth="9.73333333333333" defaultRowHeight="14.25"/>
  <cols>
    <col min="1" max="1" width="1.38333333333333" style="6" customWidth="1"/>
    <col min="2" max="2" width="5.59166666666667" style="2" customWidth="1"/>
    <col min="3" max="3" width="7.6" style="2" customWidth="1"/>
    <col min="4" max="4" width="15.2166666666667" style="2" customWidth="1"/>
    <col min="5" max="5" width="10.1166666666667" style="2" customWidth="1"/>
    <col min="6" max="6" width="13.125" style="2" customWidth="1"/>
    <col min="7" max="7" width="8.925" style="2" customWidth="1"/>
    <col min="8" max="8" width="9.25833333333333" style="2" customWidth="1"/>
    <col min="9" max="9" width="8.56666666666667" style="2" customWidth="1"/>
    <col min="10" max="10" width="7.09166666666667" style="2" customWidth="1"/>
    <col min="11" max="11" width="7.71666666666667" style="2" customWidth="1"/>
    <col min="12" max="12" width="7.95833333333333" style="2" customWidth="1"/>
    <col min="13" max="13" width="7.71666666666667" style="2" customWidth="1"/>
    <col min="14" max="14" width="8.56666666666667" style="2" customWidth="1"/>
    <col min="15" max="15" width="10.8083333333333" style="2" customWidth="1"/>
    <col min="16" max="17" width="8.56666666666667" style="2" customWidth="1"/>
    <col min="18" max="18" width="9.775" style="2" customWidth="1"/>
    <col min="19" max="19" width="11.2083333333333" style="2" customWidth="1"/>
    <col min="20" max="20" width="7.49166666666667" style="2" customWidth="1"/>
    <col min="21" max="21" width="9.73333333333333" style="2"/>
    <col min="22" max="22" width="14" style="2"/>
    <col min="23" max="16362" width="9.73333333333333" style="2"/>
    <col min="16363" max="16384" width="9.73333333333333" style="6"/>
  </cols>
  <sheetData>
    <row r="1" s="1" customFormat="1" ht="18.75" spans="2:11">
      <c r="B1" s="7" t="s">
        <v>0</v>
      </c>
      <c r="C1" s="7"/>
      <c r="D1" s="7"/>
      <c r="E1" s="8"/>
      <c r="F1" s="7"/>
      <c r="G1" s="7"/>
      <c r="H1" s="7"/>
      <c r="I1" s="7"/>
      <c r="J1" s="7"/>
      <c r="K1" s="7"/>
    </row>
    <row r="2" s="2" customFormat="1" ht="28" customHeight="1" spans="2:20">
      <c r="B2" s="9" t="s">
        <v>1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8" customHeight="1" spans="2:20"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="3" customFormat="1" ht="82" customHeight="1" spans="1:16384">
      <c r="A4" s="13"/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4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14" t="s">
        <v>20</v>
      </c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="3" customFormat="1" ht="45" customHeight="1" spans="1:16384">
      <c r="A5" s="13"/>
      <c r="B5" s="14">
        <v>1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>
        <v>30</v>
      </c>
      <c r="I5" s="14">
        <v>30</v>
      </c>
      <c r="J5" s="14">
        <v>1</v>
      </c>
      <c r="K5" s="14">
        <v>0.19</v>
      </c>
      <c r="L5" s="14">
        <v>1</v>
      </c>
      <c r="M5" s="14">
        <v>2</v>
      </c>
      <c r="N5" s="14">
        <v>11</v>
      </c>
      <c r="O5" s="14">
        <v>0.00029</v>
      </c>
      <c r="P5" s="14">
        <v>0.5</v>
      </c>
      <c r="Q5" s="14">
        <v>0.6</v>
      </c>
      <c r="R5" s="14">
        <v>0.83</v>
      </c>
      <c r="S5" s="14">
        <v>1.43</v>
      </c>
      <c r="T5" s="14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="3" customFormat="1" ht="45" customHeight="1" spans="1:16384">
      <c r="A6" s="13"/>
      <c r="B6" s="14">
        <v>2</v>
      </c>
      <c r="C6" s="14" t="s">
        <v>21</v>
      </c>
      <c r="D6" s="14" t="s">
        <v>22</v>
      </c>
      <c r="E6" s="14" t="s">
        <v>23</v>
      </c>
      <c r="F6" s="14" t="s">
        <v>26</v>
      </c>
      <c r="G6" s="14" t="s">
        <v>25</v>
      </c>
      <c r="H6" s="14">
        <v>30</v>
      </c>
      <c r="I6" s="14">
        <v>30</v>
      </c>
      <c r="J6" s="14">
        <v>1</v>
      </c>
      <c r="K6" s="14">
        <v>0.23</v>
      </c>
      <c r="L6" s="14">
        <v>1</v>
      </c>
      <c r="M6" s="14">
        <v>2</v>
      </c>
      <c r="N6" s="14">
        <v>14</v>
      </c>
      <c r="O6" s="14">
        <v>0.00037</v>
      </c>
      <c r="P6" s="14">
        <v>0.5</v>
      </c>
      <c r="Q6" s="14">
        <v>0.6</v>
      </c>
      <c r="R6" s="14">
        <v>1.06</v>
      </c>
      <c r="S6" s="14">
        <v>1.66</v>
      </c>
      <c r="T6" s="14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="3" customFormat="1" ht="45" customHeight="1" spans="1:16384">
      <c r="A7" s="13"/>
      <c r="B7" s="14">
        <v>3</v>
      </c>
      <c r="C7" s="14" t="s">
        <v>21</v>
      </c>
      <c r="D7" s="14" t="s">
        <v>22</v>
      </c>
      <c r="E7" s="14" t="s">
        <v>23</v>
      </c>
      <c r="F7" s="14" t="s">
        <v>27</v>
      </c>
      <c r="G7" s="14" t="s">
        <v>25</v>
      </c>
      <c r="H7" s="14">
        <v>30</v>
      </c>
      <c r="I7" s="14">
        <v>30</v>
      </c>
      <c r="J7" s="14">
        <v>1</v>
      </c>
      <c r="K7" s="14">
        <v>0.49</v>
      </c>
      <c r="L7" s="14">
        <v>1</v>
      </c>
      <c r="M7" s="14">
        <v>2</v>
      </c>
      <c r="N7" s="14">
        <v>29</v>
      </c>
      <c r="O7" s="14">
        <v>0.00078</v>
      </c>
      <c r="P7" s="14">
        <v>0.5</v>
      </c>
      <c r="Q7" s="14">
        <v>0.6</v>
      </c>
      <c r="R7" s="14">
        <v>2.24</v>
      </c>
      <c r="S7" s="14">
        <v>2.84</v>
      </c>
      <c r="T7" s="14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="3" customFormat="1" ht="45" customHeight="1" spans="1:16384">
      <c r="A8" s="13"/>
      <c r="B8" s="14">
        <v>4</v>
      </c>
      <c r="C8" s="14" t="s">
        <v>21</v>
      </c>
      <c r="D8" s="14" t="s">
        <v>22</v>
      </c>
      <c r="E8" s="14" t="s">
        <v>23</v>
      </c>
      <c r="F8" s="14" t="s">
        <v>28</v>
      </c>
      <c r="G8" s="14" t="s">
        <v>25</v>
      </c>
      <c r="H8" s="14">
        <v>20</v>
      </c>
      <c r="I8" s="14">
        <v>20</v>
      </c>
      <c r="J8" s="14">
        <v>1</v>
      </c>
      <c r="K8" s="23">
        <v>0.52</v>
      </c>
      <c r="L8" s="14">
        <v>1</v>
      </c>
      <c r="M8" s="14">
        <v>2</v>
      </c>
      <c r="N8" s="14">
        <v>21</v>
      </c>
      <c r="O8" s="14">
        <v>0.00056</v>
      </c>
      <c r="P8" s="14">
        <v>1</v>
      </c>
      <c r="Q8" s="14">
        <v>1.2</v>
      </c>
      <c r="R8" s="14">
        <v>1.61</v>
      </c>
      <c r="S8" s="14">
        <v>2.81</v>
      </c>
      <c r="T8" s="14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="3" customFormat="1" ht="45" customHeight="1" spans="1:16384">
      <c r="A9" s="13"/>
      <c r="B9" s="14">
        <v>5</v>
      </c>
      <c r="C9" s="14" t="s">
        <v>21</v>
      </c>
      <c r="D9" s="14" t="s">
        <v>22</v>
      </c>
      <c r="E9" s="14" t="s">
        <v>23</v>
      </c>
      <c r="F9" s="14" t="s">
        <v>29</v>
      </c>
      <c r="G9" s="14" t="s">
        <v>25</v>
      </c>
      <c r="H9" s="14">
        <v>20</v>
      </c>
      <c r="I9" s="14">
        <v>20</v>
      </c>
      <c r="J9" s="14">
        <v>1</v>
      </c>
      <c r="K9" s="14">
        <v>0.51</v>
      </c>
      <c r="L9" s="14">
        <v>1</v>
      </c>
      <c r="M9" s="14">
        <v>2</v>
      </c>
      <c r="N9" s="14">
        <v>20</v>
      </c>
      <c r="O9" s="14">
        <v>0.00054</v>
      </c>
      <c r="P9" s="14">
        <v>1</v>
      </c>
      <c r="Q9" s="14">
        <v>1.2</v>
      </c>
      <c r="R9" s="14">
        <v>1.55</v>
      </c>
      <c r="S9" s="14">
        <v>2.75</v>
      </c>
      <c r="T9" s="14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="3" customFormat="1" ht="45" customHeight="1" spans="1:16384">
      <c r="A10" s="13"/>
      <c r="B10" s="14">
        <v>6</v>
      </c>
      <c r="C10" s="14" t="s">
        <v>21</v>
      </c>
      <c r="D10" s="14" t="s">
        <v>22</v>
      </c>
      <c r="E10" s="14" t="s">
        <v>23</v>
      </c>
      <c r="F10" s="14" t="s">
        <v>30</v>
      </c>
      <c r="G10" s="14" t="s">
        <v>25</v>
      </c>
      <c r="H10" s="14">
        <v>30</v>
      </c>
      <c r="I10" s="14">
        <v>30</v>
      </c>
      <c r="J10" s="14">
        <v>1</v>
      </c>
      <c r="K10" s="23">
        <v>0.51</v>
      </c>
      <c r="L10" s="14">
        <v>1</v>
      </c>
      <c r="M10" s="14">
        <v>2</v>
      </c>
      <c r="N10" s="14">
        <v>31</v>
      </c>
      <c r="O10" s="14">
        <v>0.00083</v>
      </c>
      <c r="P10" s="14">
        <v>1</v>
      </c>
      <c r="Q10" s="14">
        <v>1.2</v>
      </c>
      <c r="R10" s="14">
        <v>2.38</v>
      </c>
      <c r="S10" s="14">
        <v>3.58</v>
      </c>
      <c r="T10" s="14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="3" customFormat="1" ht="45" customHeight="1" spans="1:16384">
      <c r="A11" s="13"/>
      <c r="B11" s="14">
        <v>7</v>
      </c>
      <c r="C11" s="14" t="s">
        <v>21</v>
      </c>
      <c r="D11" s="14" t="s">
        <v>31</v>
      </c>
      <c r="E11" s="14" t="s">
        <v>23</v>
      </c>
      <c r="F11" s="15" t="s">
        <v>32</v>
      </c>
      <c r="G11" s="14" t="s">
        <v>25</v>
      </c>
      <c r="H11" s="15">
        <v>30</v>
      </c>
      <c r="I11" s="14">
        <v>30</v>
      </c>
      <c r="J11" s="14">
        <v>1</v>
      </c>
      <c r="K11" s="15">
        <v>0.87</v>
      </c>
      <c r="L11" s="15">
        <v>1</v>
      </c>
      <c r="M11" s="14">
        <v>2</v>
      </c>
      <c r="N11" s="14">
        <v>52</v>
      </c>
      <c r="O11" s="14">
        <v>0.00139</v>
      </c>
      <c r="P11" s="14">
        <v>1</v>
      </c>
      <c r="Q11" s="14">
        <v>1.2</v>
      </c>
      <c r="R11" s="14">
        <v>3.99</v>
      </c>
      <c r="S11" s="14">
        <v>5.19</v>
      </c>
      <c r="T11" s="15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="3" customFormat="1" ht="45" customHeight="1" spans="1:16384">
      <c r="A12" s="13"/>
      <c r="B12" s="14">
        <v>8</v>
      </c>
      <c r="C12" s="14" t="s">
        <v>21</v>
      </c>
      <c r="D12" s="14" t="s">
        <v>31</v>
      </c>
      <c r="E12" s="14" t="s">
        <v>23</v>
      </c>
      <c r="F12" s="14" t="s">
        <v>33</v>
      </c>
      <c r="G12" s="14" t="s">
        <v>25</v>
      </c>
      <c r="H12" s="14">
        <v>30</v>
      </c>
      <c r="I12" s="14">
        <v>30</v>
      </c>
      <c r="J12" s="14">
        <v>1</v>
      </c>
      <c r="K12" s="14">
        <v>0.87</v>
      </c>
      <c r="L12" s="14">
        <v>1</v>
      </c>
      <c r="M12" s="14">
        <v>2</v>
      </c>
      <c r="N12" s="14">
        <v>52</v>
      </c>
      <c r="O12" s="14">
        <v>0.00139</v>
      </c>
      <c r="P12" s="14">
        <v>1</v>
      </c>
      <c r="Q12" s="14">
        <v>1.2</v>
      </c>
      <c r="R12" s="14">
        <v>3.99</v>
      </c>
      <c r="S12" s="14">
        <v>5.19</v>
      </c>
      <c r="T12" s="14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="3" customFormat="1" ht="45" customHeight="1" spans="1:16384">
      <c r="A13" s="13"/>
      <c r="B13" s="14">
        <v>9</v>
      </c>
      <c r="C13" s="14" t="s">
        <v>21</v>
      </c>
      <c r="D13" s="14" t="s">
        <v>31</v>
      </c>
      <c r="E13" s="14" t="s">
        <v>23</v>
      </c>
      <c r="F13" s="14" t="s">
        <v>34</v>
      </c>
      <c r="G13" s="14" t="s">
        <v>25</v>
      </c>
      <c r="H13" s="14">
        <v>30</v>
      </c>
      <c r="I13" s="14">
        <v>30</v>
      </c>
      <c r="J13" s="14">
        <v>1</v>
      </c>
      <c r="K13" s="14">
        <v>0.8</v>
      </c>
      <c r="L13" s="14">
        <v>1</v>
      </c>
      <c r="M13" s="14">
        <v>2</v>
      </c>
      <c r="N13" s="14">
        <v>48</v>
      </c>
      <c r="O13" s="14">
        <v>0.00128</v>
      </c>
      <c r="P13" s="14">
        <v>1</v>
      </c>
      <c r="Q13" s="14">
        <v>1.2</v>
      </c>
      <c r="R13" s="14">
        <v>3.67</v>
      </c>
      <c r="S13" s="14">
        <v>4.87</v>
      </c>
      <c r="T13" s="14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="3" customFormat="1" ht="45" customHeight="1" spans="1:16384">
      <c r="A14" s="13"/>
      <c r="B14" s="14">
        <v>10</v>
      </c>
      <c r="C14" s="14" t="s">
        <v>21</v>
      </c>
      <c r="D14" s="14" t="s">
        <v>31</v>
      </c>
      <c r="E14" s="14" t="s">
        <v>23</v>
      </c>
      <c r="F14" s="15" t="s">
        <v>35</v>
      </c>
      <c r="G14" s="14" t="s">
        <v>25</v>
      </c>
      <c r="H14" s="15">
        <v>30</v>
      </c>
      <c r="I14" s="14">
        <v>30</v>
      </c>
      <c r="J14" s="14">
        <v>1</v>
      </c>
      <c r="K14" s="15">
        <v>0.83</v>
      </c>
      <c r="L14" s="15">
        <v>1</v>
      </c>
      <c r="M14" s="14">
        <v>2</v>
      </c>
      <c r="N14" s="14">
        <v>50</v>
      </c>
      <c r="O14" s="14">
        <v>0.00134</v>
      </c>
      <c r="P14" s="14">
        <v>1</v>
      </c>
      <c r="Q14" s="14">
        <v>1.2</v>
      </c>
      <c r="R14" s="14">
        <v>3.85</v>
      </c>
      <c r="S14" s="14">
        <v>5.05</v>
      </c>
      <c r="T14" s="15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="3" customFormat="1" ht="45" customHeight="1" spans="1:16384">
      <c r="A15" s="13"/>
      <c r="B15" s="14">
        <v>11</v>
      </c>
      <c r="C15" s="14" t="s">
        <v>21</v>
      </c>
      <c r="D15" s="14" t="s">
        <v>36</v>
      </c>
      <c r="E15" s="14" t="s">
        <v>23</v>
      </c>
      <c r="F15" s="14" t="s">
        <v>37</v>
      </c>
      <c r="G15" s="14" t="s">
        <v>25</v>
      </c>
      <c r="H15" s="14">
        <v>20</v>
      </c>
      <c r="I15" s="14">
        <v>20</v>
      </c>
      <c r="J15" s="14">
        <v>1</v>
      </c>
      <c r="K15" s="14">
        <v>0.14</v>
      </c>
      <c r="L15" s="14">
        <v>1</v>
      </c>
      <c r="M15" s="14">
        <v>2</v>
      </c>
      <c r="N15" s="14">
        <v>6</v>
      </c>
      <c r="O15" s="14">
        <v>0.00016</v>
      </c>
      <c r="P15" s="14">
        <v>0.5</v>
      </c>
      <c r="Q15" s="14">
        <v>0.6</v>
      </c>
      <c r="R15" s="14">
        <v>0.46</v>
      </c>
      <c r="S15" s="14">
        <v>1.06</v>
      </c>
      <c r="T15" s="14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="3" customFormat="1" ht="45" customHeight="1" spans="1:16384">
      <c r="A16" s="13"/>
      <c r="B16" s="14">
        <v>12</v>
      </c>
      <c r="C16" s="14" t="s">
        <v>21</v>
      </c>
      <c r="D16" s="14" t="s">
        <v>36</v>
      </c>
      <c r="E16" s="14" t="s">
        <v>23</v>
      </c>
      <c r="F16" s="14" t="s">
        <v>38</v>
      </c>
      <c r="G16" s="14" t="s">
        <v>25</v>
      </c>
      <c r="H16" s="15">
        <v>20</v>
      </c>
      <c r="I16" s="14">
        <v>20</v>
      </c>
      <c r="J16" s="14">
        <v>1</v>
      </c>
      <c r="K16" s="23">
        <v>0.13</v>
      </c>
      <c r="L16" s="15">
        <v>1</v>
      </c>
      <c r="M16" s="14">
        <v>2</v>
      </c>
      <c r="N16" s="14">
        <v>5</v>
      </c>
      <c r="O16" s="14">
        <v>0.00013</v>
      </c>
      <c r="P16" s="14">
        <v>0.5</v>
      </c>
      <c r="Q16" s="14">
        <v>0.6</v>
      </c>
      <c r="R16" s="14">
        <v>0.37</v>
      </c>
      <c r="S16" s="14">
        <v>0.97</v>
      </c>
      <c r="T16" s="2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s="3" customFormat="1" ht="45" customHeight="1" spans="1:16384">
      <c r="A17" s="13"/>
      <c r="B17" s="14">
        <v>13</v>
      </c>
      <c r="C17" s="14" t="s">
        <v>21</v>
      </c>
      <c r="D17" s="14" t="s">
        <v>36</v>
      </c>
      <c r="E17" s="14" t="s">
        <v>23</v>
      </c>
      <c r="F17" s="14" t="s">
        <v>39</v>
      </c>
      <c r="G17" s="14" t="s">
        <v>25</v>
      </c>
      <c r="H17" s="15">
        <v>30</v>
      </c>
      <c r="I17" s="14">
        <v>30</v>
      </c>
      <c r="J17" s="14">
        <v>1</v>
      </c>
      <c r="K17" s="23">
        <v>0.15</v>
      </c>
      <c r="L17" s="15">
        <v>1</v>
      </c>
      <c r="M17" s="14">
        <v>2</v>
      </c>
      <c r="N17" s="14">
        <v>9</v>
      </c>
      <c r="O17" s="14">
        <v>0.00024</v>
      </c>
      <c r="P17" s="14">
        <v>0.5</v>
      </c>
      <c r="Q17" s="14">
        <v>0.6</v>
      </c>
      <c r="R17" s="14">
        <v>0.69</v>
      </c>
      <c r="S17" s="14">
        <v>1.29</v>
      </c>
      <c r="T17" s="2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  <row r="18" s="3" customFormat="1" ht="45" customHeight="1" spans="1:16384">
      <c r="A18" s="13"/>
      <c r="B18" s="14">
        <v>14</v>
      </c>
      <c r="C18" s="14" t="s">
        <v>21</v>
      </c>
      <c r="D18" s="14" t="s">
        <v>36</v>
      </c>
      <c r="E18" s="14" t="s">
        <v>23</v>
      </c>
      <c r="F18" s="15" t="s">
        <v>40</v>
      </c>
      <c r="G18" s="14" t="s">
        <v>25</v>
      </c>
      <c r="H18" s="15">
        <v>30</v>
      </c>
      <c r="I18" s="14">
        <v>30</v>
      </c>
      <c r="J18" s="14">
        <v>1</v>
      </c>
      <c r="K18" s="15">
        <v>0.14</v>
      </c>
      <c r="L18" s="15">
        <v>1</v>
      </c>
      <c r="M18" s="14">
        <v>2</v>
      </c>
      <c r="N18" s="14">
        <v>8</v>
      </c>
      <c r="O18" s="14">
        <v>0.00021</v>
      </c>
      <c r="P18" s="14">
        <v>0.5</v>
      </c>
      <c r="Q18" s="14">
        <v>0.6</v>
      </c>
      <c r="R18" s="14">
        <v>0.6</v>
      </c>
      <c r="S18" s="14">
        <v>1.2</v>
      </c>
      <c r="T18" s="15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s="3" customFormat="1" ht="45" customHeight="1" spans="1:16384">
      <c r="A19" s="13"/>
      <c r="B19" s="14">
        <v>15</v>
      </c>
      <c r="C19" s="14" t="s">
        <v>21</v>
      </c>
      <c r="D19" s="14" t="s">
        <v>36</v>
      </c>
      <c r="E19" s="14" t="s">
        <v>23</v>
      </c>
      <c r="F19" s="14" t="s">
        <v>41</v>
      </c>
      <c r="G19" s="14" t="s">
        <v>25</v>
      </c>
      <c r="H19" s="14">
        <v>30</v>
      </c>
      <c r="I19" s="14">
        <v>30</v>
      </c>
      <c r="J19" s="14">
        <v>1</v>
      </c>
      <c r="K19" s="14">
        <v>0.17</v>
      </c>
      <c r="L19" s="14">
        <v>1</v>
      </c>
      <c r="M19" s="14">
        <v>2</v>
      </c>
      <c r="N19" s="14">
        <v>10</v>
      </c>
      <c r="O19" s="14">
        <v>0.00027</v>
      </c>
      <c r="P19" s="14">
        <v>0.5</v>
      </c>
      <c r="Q19" s="14">
        <v>0.6</v>
      </c>
      <c r="R19" s="14">
        <v>0.77</v>
      </c>
      <c r="S19" s="14">
        <v>1.37</v>
      </c>
      <c r="T19" s="14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s="3" customFormat="1" ht="45" customHeight="1" spans="1:16384">
      <c r="A20" s="13"/>
      <c r="B20" s="14">
        <v>16</v>
      </c>
      <c r="C20" s="14" t="s">
        <v>21</v>
      </c>
      <c r="D20" s="14" t="s">
        <v>36</v>
      </c>
      <c r="E20" s="14" t="s">
        <v>23</v>
      </c>
      <c r="F20" s="14" t="s">
        <v>42</v>
      </c>
      <c r="G20" s="14" t="s">
        <v>25</v>
      </c>
      <c r="H20" s="14">
        <v>20</v>
      </c>
      <c r="I20" s="14">
        <v>20</v>
      </c>
      <c r="J20" s="14">
        <v>1</v>
      </c>
      <c r="K20" s="14">
        <v>0.16</v>
      </c>
      <c r="L20" s="14">
        <v>1</v>
      </c>
      <c r="M20" s="14">
        <v>2</v>
      </c>
      <c r="N20" s="14">
        <v>6</v>
      </c>
      <c r="O20" s="14">
        <v>0.00016</v>
      </c>
      <c r="P20" s="14">
        <v>0.5</v>
      </c>
      <c r="Q20" s="14">
        <v>0.6</v>
      </c>
      <c r="R20" s="14">
        <v>0.46</v>
      </c>
      <c r="S20" s="14">
        <v>1.06</v>
      </c>
      <c r="T20" s="14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s="3" customFormat="1" ht="45" customHeight="1" spans="1:16384">
      <c r="A21" s="13"/>
      <c r="B21" s="14">
        <v>17</v>
      </c>
      <c r="C21" s="14" t="s">
        <v>21</v>
      </c>
      <c r="D21" s="14" t="s">
        <v>43</v>
      </c>
      <c r="E21" s="14" t="s">
        <v>23</v>
      </c>
      <c r="F21" s="15" t="s">
        <v>44</v>
      </c>
      <c r="G21" s="15" t="s">
        <v>25</v>
      </c>
      <c r="H21" s="15">
        <v>30</v>
      </c>
      <c r="I21" s="14">
        <v>30</v>
      </c>
      <c r="J21" s="14">
        <v>1</v>
      </c>
      <c r="K21" s="15">
        <v>0.07</v>
      </c>
      <c r="L21" s="15">
        <v>1</v>
      </c>
      <c r="M21" s="14">
        <v>2</v>
      </c>
      <c r="N21" s="14">
        <v>4</v>
      </c>
      <c r="O21" s="14">
        <v>0.00011</v>
      </c>
      <c r="P21" s="14">
        <v>0.5</v>
      </c>
      <c r="Q21" s="14">
        <v>0.6</v>
      </c>
      <c r="R21" s="14">
        <v>0.32</v>
      </c>
      <c r="S21" s="14">
        <v>0.92</v>
      </c>
      <c r="T21" s="15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3"/>
    </row>
    <row r="22" s="4" customFormat="1" ht="45" customHeight="1" spans="1:16384">
      <c r="A22" s="16"/>
      <c r="B22" s="14"/>
      <c r="C22" s="17" t="s">
        <v>45</v>
      </c>
      <c r="D22" s="18"/>
      <c r="E22" s="18"/>
      <c r="F22" s="19"/>
      <c r="G22" s="15"/>
      <c r="H22" s="15"/>
      <c r="I22" s="14"/>
      <c r="J22" s="14"/>
      <c r="K22" s="15"/>
      <c r="L22" s="15"/>
      <c r="M22" s="14"/>
      <c r="N22" s="14">
        <f>SUM(N5:N21)</f>
        <v>376</v>
      </c>
      <c r="O22" s="14"/>
      <c r="P22" s="14"/>
      <c r="Q22" s="14"/>
      <c r="R22" s="14"/>
      <c r="S22" s="14">
        <f>SUM(S5:S21)</f>
        <v>43.24</v>
      </c>
      <c r="T22" s="1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6"/>
      <c r="XEU22" s="16"/>
      <c r="XEV22" s="16"/>
      <c r="XEW22" s="16"/>
      <c r="XEX22" s="16"/>
      <c r="XEY22" s="16"/>
      <c r="XEZ22" s="16"/>
      <c r="XFA22" s="16"/>
      <c r="XFB22" s="16"/>
      <c r="XFC22" s="16"/>
      <c r="XFD22" s="16"/>
    </row>
    <row r="23" s="3" customFormat="1" ht="45" customHeight="1" spans="1:16384">
      <c r="A23" s="13"/>
      <c r="B23" s="14">
        <v>18</v>
      </c>
      <c r="C23" s="14" t="s">
        <v>21</v>
      </c>
      <c r="D23" s="14" t="s">
        <v>46</v>
      </c>
      <c r="E23" s="14" t="s">
        <v>47</v>
      </c>
      <c r="F23" s="14" t="s">
        <v>48</v>
      </c>
      <c r="G23" s="14" t="s">
        <v>25</v>
      </c>
      <c r="H23" s="14">
        <v>30</v>
      </c>
      <c r="I23" s="14">
        <v>30</v>
      </c>
      <c r="J23" s="14">
        <v>1</v>
      </c>
      <c r="K23" s="14">
        <v>0.87</v>
      </c>
      <c r="L23" s="14">
        <v>1</v>
      </c>
      <c r="M23" s="14">
        <v>2</v>
      </c>
      <c r="N23" s="14">
        <v>52</v>
      </c>
      <c r="O23" s="14">
        <v>0.00139</v>
      </c>
      <c r="P23" s="14">
        <v>1</v>
      </c>
      <c r="Q23" s="14">
        <v>1.2</v>
      </c>
      <c r="R23" s="14">
        <v>3.99</v>
      </c>
      <c r="S23" s="14">
        <v>5.19</v>
      </c>
      <c r="T23" s="14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  <c r="XFD23" s="13"/>
    </row>
    <row r="24" s="3" customFormat="1" ht="45" customHeight="1" spans="1:16384">
      <c r="A24" s="13"/>
      <c r="B24" s="14">
        <v>19</v>
      </c>
      <c r="C24" s="14" t="s">
        <v>21</v>
      </c>
      <c r="D24" s="14" t="s">
        <v>49</v>
      </c>
      <c r="E24" s="14" t="s">
        <v>47</v>
      </c>
      <c r="F24" s="14" t="s">
        <v>50</v>
      </c>
      <c r="G24" s="14" t="s">
        <v>25</v>
      </c>
      <c r="H24" s="15">
        <v>28</v>
      </c>
      <c r="I24" s="14">
        <v>28</v>
      </c>
      <c r="J24" s="14">
        <v>1</v>
      </c>
      <c r="K24" s="15">
        <v>0.66</v>
      </c>
      <c r="L24" s="15">
        <v>1</v>
      </c>
      <c r="M24" s="14">
        <v>2</v>
      </c>
      <c r="N24" s="14">
        <v>37</v>
      </c>
      <c r="O24" s="14">
        <v>0.00099</v>
      </c>
      <c r="P24" s="14">
        <v>1</v>
      </c>
      <c r="Q24" s="14">
        <v>1.2</v>
      </c>
      <c r="R24" s="14">
        <v>2.84</v>
      </c>
      <c r="S24" s="14">
        <v>4.04</v>
      </c>
      <c r="T24" s="15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  <c r="XFD24" s="13"/>
    </row>
    <row r="25" s="3" customFormat="1" ht="45" customHeight="1" spans="1:16384">
      <c r="A25" s="13"/>
      <c r="B25" s="14">
        <v>20</v>
      </c>
      <c r="C25" s="14" t="s">
        <v>21</v>
      </c>
      <c r="D25" s="14" t="s">
        <v>51</v>
      </c>
      <c r="E25" s="14" t="s">
        <v>47</v>
      </c>
      <c r="F25" s="14" t="s">
        <v>52</v>
      </c>
      <c r="G25" s="14" t="s">
        <v>25</v>
      </c>
      <c r="H25" s="15">
        <v>20</v>
      </c>
      <c r="I25" s="14">
        <v>20</v>
      </c>
      <c r="J25" s="14">
        <v>1</v>
      </c>
      <c r="K25" s="15">
        <v>0.73</v>
      </c>
      <c r="L25" s="15">
        <v>1</v>
      </c>
      <c r="M25" s="14">
        <v>2</v>
      </c>
      <c r="N25" s="14">
        <v>29</v>
      </c>
      <c r="O25" s="14">
        <v>0.00078</v>
      </c>
      <c r="P25" s="14">
        <v>1</v>
      </c>
      <c r="Q25" s="14">
        <v>1.2</v>
      </c>
      <c r="R25" s="14">
        <v>2.24</v>
      </c>
      <c r="S25" s="14">
        <v>3.44</v>
      </c>
      <c r="T25" s="15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  <c r="XFC25" s="13"/>
      <c r="XFD25" s="13"/>
    </row>
    <row r="26" s="3" customFormat="1" ht="45" customHeight="1" spans="1:16384">
      <c r="A26" s="13"/>
      <c r="B26" s="14">
        <v>21</v>
      </c>
      <c r="C26" s="14" t="s">
        <v>21</v>
      </c>
      <c r="D26" s="14" t="s">
        <v>53</v>
      </c>
      <c r="E26" s="14" t="s">
        <v>47</v>
      </c>
      <c r="F26" s="14" t="s">
        <v>54</v>
      </c>
      <c r="G26" s="14" t="s">
        <v>25</v>
      </c>
      <c r="H26" s="14">
        <v>28</v>
      </c>
      <c r="I26" s="14">
        <v>28</v>
      </c>
      <c r="J26" s="14">
        <v>1</v>
      </c>
      <c r="K26" s="15">
        <v>0.95</v>
      </c>
      <c r="L26" s="15">
        <v>1</v>
      </c>
      <c r="M26" s="14">
        <v>2</v>
      </c>
      <c r="N26" s="14">
        <v>53</v>
      </c>
      <c r="O26" s="14">
        <v>0.00142</v>
      </c>
      <c r="P26" s="14">
        <v>1</v>
      </c>
      <c r="Q26" s="14">
        <v>1.2</v>
      </c>
      <c r="R26" s="14">
        <v>4.08</v>
      </c>
      <c r="S26" s="14">
        <v>5.28</v>
      </c>
      <c r="T26" s="15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="3" customFormat="1" ht="45" customHeight="1" spans="1:16384">
      <c r="A27" s="13"/>
      <c r="B27" s="14">
        <v>22</v>
      </c>
      <c r="C27" s="14" t="s">
        <v>21</v>
      </c>
      <c r="D27" s="14" t="s">
        <v>55</v>
      </c>
      <c r="E27" s="14" t="s">
        <v>47</v>
      </c>
      <c r="F27" s="14" t="s">
        <v>56</v>
      </c>
      <c r="G27" s="14" t="s">
        <v>25</v>
      </c>
      <c r="H27" s="15">
        <v>30</v>
      </c>
      <c r="I27" s="14">
        <v>30</v>
      </c>
      <c r="J27" s="14">
        <v>1</v>
      </c>
      <c r="K27" s="15">
        <v>0</v>
      </c>
      <c r="L27" s="15">
        <v>1</v>
      </c>
      <c r="M27" s="14">
        <v>2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5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="3" customFormat="1" ht="45" customHeight="1" spans="1:16384">
      <c r="A28" s="13"/>
      <c r="B28" s="14">
        <v>23</v>
      </c>
      <c r="C28" s="14" t="s">
        <v>21</v>
      </c>
      <c r="D28" s="14" t="s">
        <v>57</v>
      </c>
      <c r="E28" s="14" t="s">
        <v>47</v>
      </c>
      <c r="F28" s="14" t="s">
        <v>58</v>
      </c>
      <c r="G28" s="14" t="s">
        <v>25</v>
      </c>
      <c r="H28" s="14">
        <v>29</v>
      </c>
      <c r="I28" s="14">
        <v>29</v>
      </c>
      <c r="J28" s="14">
        <v>1</v>
      </c>
      <c r="K28" s="14">
        <v>0</v>
      </c>
      <c r="L28" s="14">
        <v>1</v>
      </c>
      <c r="M28" s="14">
        <v>2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  <c r="XFC28" s="13"/>
      <c r="XFD28" s="13"/>
    </row>
    <row r="29" s="4" customFormat="1" ht="45" customHeight="1" spans="1:16384">
      <c r="A29" s="16"/>
      <c r="B29" s="14"/>
      <c r="C29" s="17" t="s">
        <v>45</v>
      </c>
      <c r="D29" s="18"/>
      <c r="E29" s="18"/>
      <c r="F29" s="19"/>
      <c r="G29" s="14"/>
      <c r="H29" s="14"/>
      <c r="I29" s="14"/>
      <c r="J29" s="14"/>
      <c r="K29" s="14"/>
      <c r="L29" s="14"/>
      <c r="M29" s="14"/>
      <c r="N29" s="14">
        <f>SUM(N23:N28)</f>
        <v>171</v>
      </c>
      <c r="O29" s="14"/>
      <c r="P29" s="14"/>
      <c r="Q29" s="14"/>
      <c r="R29" s="14"/>
      <c r="S29" s="14">
        <f>SUM(S23:S28)</f>
        <v>17.95</v>
      </c>
      <c r="T29" s="1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s="3" customFormat="1" ht="57" customHeight="1" spans="1:16384">
      <c r="A30" s="13"/>
      <c r="B30" s="17" t="s">
        <v>59</v>
      </c>
      <c r="C30" s="18"/>
      <c r="D30" s="18"/>
      <c r="E30" s="18"/>
      <c r="F30" s="19"/>
      <c r="G30" s="20"/>
      <c r="H30" s="20"/>
      <c r="I30" s="14"/>
      <c r="J30" s="14"/>
      <c r="K30" s="20"/>
      <c r="L30" s="20"/>
      <c r="M30" s="20"/>
      <c r="N30" s="14">
        <v>547</v>
      </c>
      <c r="O30" s="14"/>
      <c r="P30" s="14"/>
      <c r="Q30" s="14"/>
      <c r="R30" s="14"/>
      <c r="S30" s="14">
        <v>61.19</v>
      </c>
      <c r="T30" s="20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  <c r="XFC30" s="13"/>
      <c r="XFD30" s="13"/>
    </row>
    <row r="31" s="5" customFormat="1" ht="24" customHeight="1" spans="2:20">
      <c r="B31" s="21"/>
      <c r="C31" s="3"/>
      <c r="D31" s="22"/>
      <c r="E31" s="22"/>
      <c r="F31" s="22"/>
      <c r="G31" s="22"/>
      <c r="H31" s="22"/>
      <c r="I31" s="21"/>
      <c r="J31" s="21"/>
      <c r="K31" s="22"/>
      <c r="L31" s="22"/>
      <c r="M31" s="22"/>
      <c r="N31" s="21"/>
      <c r="O31" s="21"/>
      <c r="P31" s="21"/>
      <c r="Q31" s="21"/>
      <c r="R31" s="21"/>
      <c r="S31" s="21"/>
      <c r="T31" s="22"/>
    </row>
    <row r="32" s="2" customFormat="1"/>
  </sheetData>
  <autoFilter ref="A4:XFD30">
    <extLst/>
  </autoFilter>
  <mergeCells count="5">
    <mergeCell ref="B1:K1"/>
    <mergeCell ref="B2:T2"/>
    <mergeCell ref="C22:F22"/>
    <mergeCell ref="C29:F29"/>
    <mergeCell ref="B30:F30"/>
  </mergeCells>
  <pageMargins left="0.354166666666667" right="0.196527777777778" top="0.472222222222222" bottom="0.826388888888889" header="0.275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附件2渡船直接油补分配方案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lxh</cp:lastModifiedBy>
  <dcterms:created xsi:type="dcterms:W3CDTF">2024-01-01T16:59:00Z</dcterms:created>
  <dcterms:modified xsi:type="dcterms:W3CDTF">2024-01-29T09:23:22Z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0A2BCAB273C1474591B06865D38C45B9_12</vt:lpwstr>
  </property>
</Properties>
</file>