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广东省" sheetId="1" r:id="rId1"/>
    <sheet name="河源市" sheetId="2" r:id="rId2"/>
    <sheet name="Sheet3" sheetId="3" r:id="rId3"/>
  </sheets>
  <definedNames>
    <definedName name="_xlnm.Print_Titles" localSheetId="1">'河源市'!$2:$2</definedName>
  </definedNames>
  <calcPr fullCalcOnLoad="1"/>
</workbook>
</file>

<file path=xl/sharedStrings.xml><?xml version="1.0" encoding="utf-8"?>
<sst xmlns="http://schemas.openxmlformats.org/spreadsheetml/2006/main" count="343" uniqueCount="108">
  <si>
    <t>2018年广东省出口信用保险扶持专项资金申请汇总表</t>
  </si>
  <si>
    <t>序号</t>
  </si>
  <si>
    <t>企业名称</t>
  </si>
  <si>
    <t>申请资助资金
（人民币）</t>
  </si>
  <si>
    <t>企业类型</t>
  </si>
  <si>
    <t>同利纸制品（河源）有限公司</t>
  </si>
  <si>
    <t>一般企业</t>
  </si>
  <si>
    <t>西可通信技术设备（河源）有限公司</t>
  </si>
  <si>
    <t>河源市力王实业有限公司</t>
  </si>
  <si>
    <t>河源市信大石英电器有限公司</t>
  </si>
  <si>
    <t>鸿晋实业（河源）有限公司</t>
  </si>
  <si>
    <t>河源保利卡基塑胶科技有限公司</t>
  </si>
  <si>
    <t>瑞通包装工业（河源）有限公司</t>
  </si>
  <si>
    <t>达鼎塑胶(河源)有限公司</t>
  </si>
  <si>
    <t>中型企业</t>
  </si>
  <si>
    <t>正雄箱包(河源)有限公司</t>
  </si>
  <si>
    <t>河源富华运动用品有限公司</t>
  </si>
  <si>
    <t>三赢家居用品(河源)有限公司</t>
  </si>
  <si>
    <t>河源固德机械科技有限公司</t>
  </si>
  <si>
    <t>丰叶电器制造厂(河源)有限公司</t>
  </si>
  <si>
    <t>河源港利模具有限公司</t>
  </si>
  <si>
    <t>小微企业</t>
  </si>
  <si>
    <t>河源瑞坚塑胶制品有限公司</t>
  </si>
  <si>
    <t>广东瑞坤健康产业有限公司</t>
  </si>
  <si>
    <t>广东瑞锋服饰股份有限公司</t>
  </si>
  <si>
    <t>陆宇皇金建材(河源)有限公司</t>
  </si>
  <si>
    <t>河源森杰木业有限公司</t>
  </si>
  <si>
    <t>河源帝诺新材料有限公司</t>
  </si>
  <si>
    <t>维图通讯有限公司</t>
  </si>
  <si>
    <t>河源市鑫达科技有限公司</t>
  </si>
  <si>
    <t>河源正茂箱包有限公司</t>
  </si>
  <si>
    <t>河源市信强峰科技有限公司</t>
  </si>
  <si>
    <t>河源市东江康之源有机食品有限公司</t>
  </si>
  <si>
    <t>河源正信硬质合金有限公司</t>
  </si>
  <si>
    <t>河源市勇艺达科技有限公司</t>
  </si>
  <si>
    <t>萨基姆通讯(中国)电子有限公司</t>
  </si>
  <si>
    <t>威通联合电子科技(河源)有限公司</t>
  </si>
  <si>
    <t>河源市普立隆新材料科技有限公司</t>
  </si>
  <si>
    <t>河源市源江实业有限公司</t>
  </si>
  <si>
    <t>河源市锦丰包装材料有限公司</t>
  </si>
  <si>
    <t>广东海川科技有限公司</t>
  </si>
  <si>
    <t>河源普益硬质合金厂有限公司</t>
  </si>
  <si>
    <t>河源市镜辉煌塑胶制品有限公司</t>
  </si>
  <si>
    <t>河源峰德机械科技有限公司</t>
  </si>
  <si>
    <t>广东华域重工有限公司</t>
  </si>
  <si>
    <t>河源博维塑胶制品有限公司</t>
  </si>
  <si>
    <t>河源市泰和玻璃有限公司</t>
  </si>
  <si>
    <t>河源顺记制衣辅料有限公司</t>
  </si>
  <si>
    <t>河源市福兆纺织品有限公司</t>
  </si>
  <si>
    <t>河源市有利康电子科技有限公司</t>
  </si>
  <si>
    <t>河源日经实业有限公司</t>
  </si>
  <si>
    <t>汉邦环宇多糖生物科技(河源)有限公司</t>
  </si>
  <si>
    <t>东源康富鞋业有限公司</t>
  </si>
  <si>
    <t>河源惠德隆实业有限公司</t>
  </si>
  <si>
    <t>广东三祝科技有限公司</t>
  </si>
  <si>
    <t>福联实业(河源)有限公司</t>
  </si>
  <si>
    <t>精艺塑胶实业(河源)有限公司</t>
  </si>
  <si>
    <t>捷盈塑胶电子(河源)有限公司</t>
  </si>
  <si>
    <t>河源鹏翔智造科技股份有限公司</t>
  </si>
  <si>
    <t>河源市富森源光电精工科技有限公司</t>
  </si>
  <si>
    <t>广东霸王花食品有限公司</t>
  </si>
  <si>
    <t>东源县金绿中药材发展有限公司</t>
  </si>
  <si>
    <t>河源新威手袋有限公司</t>
  </si>
  <si>
    <t>立壕装饰建材(河源)有限公司</t>
  </si>
  <si>
    <t>河源源丰电子有限公司</t>
  </si>
  <si>
    <t>河源市新生压铸金属制品有限公司</t>
  </si>
  <si>
    <t>河源大精部件有限公司</t>
  </si>
  <si>
    <t>河源泳兴硬质合金有限公司</t>
  </si>
  <si>
    <t>河源合成米面制品有限公司</t>
  </si>
  <si>
    <t>紫金县全顺竹制品厂</t>
  </si>
  <si>
    <t>河源绰铿电子有限公司</t>
  </si>
  <si>
    <t>和平县佑晟手袋有限公司</t>
  </si>
  <si>
    <t>天虹手袋制品(河源)有限公司</t>
  </si>
  <si>
    <t>河源市添辉眼镜有限公司</t>
  </si>
  <si>
    <t>河源新恒昌制衣有限公司</t>
  </si>
  <si>
    <t>泰记(河源)织染有限公司</t>
  </si>
  <si>
    <t>东源县日高技研有限公司</t>
  </si>
  <si>
    <t>子旗(河源)塑胶制品有限公司</t>
  </si>
  <si>
    <t>河源金宝时钟表制造有限公司</t>
  </si>
  <si>
    <t>2020年促进经济高质量发展专项资金（促进投保出口信用
保险）河源市项目计划表</t>
  </si>
  <si>
    <t>评审核定扶持金额（元）</t>
  </si>
  <si>
    <t>计划扶持金额
（元）</t>
  </si>
  <si>
    <t>资金拨付企业</t>
  </si>
  <si>
    <t>属地</t>
  </si>
  <si>
    <t>备注</t>
  </si>
  <si>
    <t>高新区</t>
  </si>
  <si>
    <t xml:space="preserve">河源市力王实业有限公司    </t>
  </si>
  <si>
    <t>源城区</t>
  </si>
  <si>
    <t>紫金县</t>
  </si>
  <si>
    <t>东源县</t>
  </si>
  <si>
    <t>广东红棉乐器股份有限公司</t>
  </si>
  <si>
    <t xml:space="preserve">广东红棉乐器股份有限公司  </t>
  </si>
  <si>
    <t>一般企业合计</t>
  </si>
  <si>
    <t>中国出口信用保险公司广东分公司</t>
  </si>
  <si>
    <t>市直</t>
  </si>
  <si>
    <t>中信保公司中型垫付小计</t>
  </si>
  <si>
    <t>河源市美平电器制造有限公司</t>
  </si>
  <si>
    <t>中国人民财产保险股份有限公司河源市分公司</t>
  </si>
  <si>
    <t>人保公司中型垫付小计</t>
  </si>
  <si>
    <t>中型企业垫付合计</t>
  </si>
  <si>
    <t>中信保公司小微垫付小计</t>
  </si>
  <si>
    <t>河源市昌红精机科技有限公司</t>
  </si>
  <si>
    <t>广东劲达制冷集团有限公司</t>
  </si>
  <si>
    <t>广东理想彩色印务有限公司</t>
  </si>
  <si>
    <t>华煌电业制品（龙川）有限公司</t>
  </si>
  <si>
    <t>人保公司小微垫付小计</t>
  </si>
  <si>
    <t>小微企业合计</t>
  </si>
  <si>
    <t>总合计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</si>
</sst>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0_);\(0\)"/>
    <numFmt numFmtId="179" formatCode="0;[Red]0"/>
    <numFmt numFmtId="180" formatCode="#,##0.00_ "/>
    <numFmt numFmtId="181" formatCode="#,##0.0_ "/>
  </numFmts>
  <fonts count="5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9"/>
      <name val="华文仿宋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4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177" fontId="2" fillId="0" borderId="9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 applyProtection="1">
      <alignment vertical="center" wrapText="1"/>
      <protection locked="0"/>
    </xf>
    <xf numFmtId="177" fontId="1" fillId="0" borderId="9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8" fontId="1" fillId="0" borderId="19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7" fillId="0" borderId="9" xfId="0" applyNumberFormat="1" applyFont="1" applyBorder="1" applyAlignment="1">
      <alignment vertical="center"/>
    </xf>
    <xf numFmtId="0" fontId="2" fillId="0" borderId="9" xfId="0" applyFont="1" applyBorder="1" applyAlignment="1" applyProtection="1">
      <alignment horizontal="left" vertical="center" wrapText="1"/>
      <protection locked="0"/>
    </xf>
    <xf numFmtId="177" fontId="2" fillId="0" borderId="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180" fontId="1" fillId="0" borderId="9" xfId="0" applyNumberFormat="1" applyFont="1" applyBorder="1" applyAlignment="1">
      <alignment vertical="center"/>
    </xf>
    <xf numFmtId="0" fontId="28" fillId="0" borderId="9" xfId="0" applyFont="1" applyFill="1" applyBorder="1" applyAlignment="1">
      <alignment horizontal="left" vertical="center" wrapText="1"/>
    </xf>
    <xf numFmtId="181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181" fontId="1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100" workbookViewId="0" topLeftCell="A16">
      <selection activeCell="E28" sqref="E28"/>
    </sheetView>
  </sheetViews>
  <sheetFormatPr defaultColWidth="9.00390625" defaultRowHeight="14.25"/>
  <cols>
    <col min="1" max="1" width="9.00390625" style="2" customWidth="1"/>
    <col min="2" max="2" width="33.25390625" style="5" customWidth="1"/>
    <col min="3" max="3" width="17.75390625" style="1" customWidth="1"/>
    <col min="4" max="4" width="9.00390625" style="2" customWidth="1"/>
    <col min="5" max="5" width="30.50390625" style="1" customWidth="1"/>
    <col min="6" max="7" width="9.00390625" style="1" customWidth="1"/>
    <col min="8" max="8" width="12.625" style="1" bestFit="1" customWidth="1"/>
    <col min="9" max="16384" width="9.00390625" style="1" customWidth="1"/>
  </cols>
  <sheetData>
    <row r="1" spans="1:4" ht="30.75" customHeight="1">
      <c r="A1" s="8" t="s">
        <v>0</v>
      </c>
      <c r="B1" s="9"/>
      <c r="C1" s="9"/>
      <c r="D1" s="9"/>
    </row>
    <row r="2" spans="1:4" s="2" customFormat="1" ht="27">
      <c r="A2" s="59" t="s">
        <v>1</v>
      </c>
      <c r="B2" s="59" t="s">
        <v>2</v>
      </c>
      <c r="C2" s="63" t="s">
        <v>3</v>
      </c>
      <c r="D2" s="59" t="s">
        <v>4</v>
      </c>
    </row>
    <row r="3" spans="1:4" ht="13.5">
      <c r="A3" s="24">
        <v>1</v>
      </c>
      <c r="B3" s="64" t="s">
        <v>5</v>
      </c>
      <c r="C3" s="65">
        <v>64361.81</v>
      </c>
      <c r="D3" s="59" t="s">
        <v>6</v>
      </c>
    </row>
    <row r="4" spans="1:4" ht="13.5">
      <c r="A4" s="24">
        <v>2</v>
      </c>
      <c r="B4" s="64" t="s">
        <v>7</v>
      </c>
      <c r="C4" s="65">
        <v>210001.3445</v>
      </c>
      <c r="D4" s="59" t="s">
        <v>6</v>
      </c>
    </row>
    <row r="5" spans="1:4" ht="13.5">
      <c r="A5" s="24">
        <v>3</v>
      </c>
      <c r="B5" s="64" t="s">
        <v>8</v>
      </c>
      <c r="C5" s="65">
        <v>68912</v>
      </c>
      <c r="D5" s="59" t="s">
        <v>6</v>
      </c>
    </row>
    <row r="6" spans="1:4" ht="13.5">
      <c r="A6" s="24">
        <v>4</v>
      </c>
      <c r="B6" s="64" t="s">
        <v>9</v>
      </c>
      <c r="C6" s="65">
        <v>31200</v>
      </c>
      <c r="D6" s="59" t="s">
        <v>6</v>
      </c>
    </row>
    <row r="7" spans="1:4" ht="13.5">
      <c r="A7" s="24">
        <v>5</v>
      </c>
      <c r="B7" s="64" t="s">
        <v>10</v>
      </c>
      <c r="C7" s="65">
        <v>35451</v>
      </c>
      <c r="D7" s="59" t="s">
        <v>6</v>
      </c>
    </row>
    <row r="8" spans="1:4" ht="13.5">
      <c r="A8" s="24">
        <v>6</v>
      </c>
      <c r="B8" s="64" t="s">
        <v>11</v>
      </c>
      <c r="C8" s="65">
        <v>20520</v>
      </c>
      <c r="D8" s="59" t="s">
        <v>6</v>
      </c>
    </row>
    <row r="9" spans="1:4" ht="13.5">
      <c r="A9" s="24">
        <v>7</v>
      </c>
      <c r="B9" s="64" t="s">
        <v>12</v>
      </c>
      <c r="C9" s="65">
        <v>43035</v>
      </c>
      <c r="D9" s="59" t="s">
        <v>6</v>
      </c>
    </row>
    <row r="10" spans="1:4" ht="13.5">
      <c r="A10" s="24">
        <v>8</v>
      </c>
      <c r="B10" s="66" t="s">
        <v>13</v>
      </c>
      <c r="C10" s="67">
        <v>30676</v>
      </c>
      <c r="D10" s="59" t="s">
        <v>14</v>
      </c>
    </row>
    <row r="11" spans="1:4" ht="13.5">
      <c r="A11" s="24">
        <v>9</v>
      </c>
      <c r="B11" s="66" t="s">
        <v>15</v>
      </c>
      <c r="C11" s="67">
        <v>32362.4</v>
      </c>
      <c r="D11" s="59" t="s">
        <v>14</v>
      </c>
    </row>
    <row r="12" spans="1:4" ht="13.5">
      <c r="A12" s="24">
        <v>10</v>
      </c>
      <c r="B12" s="66" t="s">
        <v>16</v>
      </c>
      <c r="C12" s="67">
        <v>5528.8</v>
      </c>
      <c r="D12" s="59" t="s">
        <v>14</v>
      </c>
    </row>
    <row r="13" spans="1:4" ht="13.5">
      <c r="A13" s="24">
        <v>11</v>
      </c>
      <c r="B13" s="66" t="s">
        <v>17</v>
      </c>
      <c r="C13" s="67">
        <v>20708</v>
      </c>
      <c r="D13" s="59" t="s">
        <v>14</v>
      </c>
    </row>
    <row r="14" spans="1:4" ht="13.5">
      <c r="A14" s="24">
        <v>12</v>
      </c>
      <c r="B14" s="66" t="s">
        <v>18</v>
      </c>
      <c r="C14" s="67">
        <v>24790.4</v>
      </c>
      <c r="D14" s="59" t="s">
        <v>14</v>
      </c>
    </row>
    <row r="15" spans="1:4" ht="13.5">
      <c r="A15" s="24">
        <v>13</v>
      </c>
      <c r="B15" s="66" t="s">
        <v>19</v>
      </c>
      <c r="C15" s="67">
        <v>12191.2</v>
      </c>
      <c r="D15" s="59" t="s">
        <v>14</v>
      </c>
    </row>
    <row r="16" spans="1:4" ht="13.5">
      <c r="A16" s="24">
        <v>14</v>
      </c>
      <c r="B16" s="68" t="s">
        <v>20</v>
      </c>
      <c r="C16" s="67">
        <v>12431.2</v>
      </c>
      <c r="D16" s="59" t="s">
        <v>21</v>
      </c>
    </row>
    <row r="17" spans="1:4" ht="13.5">
      <c r="A17" s="24">
        <v>15</v>
      </c>
      <c r="B17" s="68" t="s">
        <v>22</v>
      </c>
      <c r="C17" s="67">
        <v>11479.2</v>
      </c>
      <c r="D17" s="59" t="s">
        <v>21</v>
      </c>
    </row>
    <row r="18" spans="1:4" ht="13.5">
      <c r="A18" s="24">
        <v>16</v>
      </c>
      <c r="B18" s="68" t="s">
        <v>23</v>
      </c>
      <c r="C18" s="67">
        <v>10333.6</v>
      </c>
      <c r="D18" s="59" t="s">
        <v>21</v>
      </c>
    </row>
    <row r="19" spans="1:4" ht="13.5">
      <c r="A19" s="24">
        <v>17</v>
      </c>
      <c r="B19" s="68" t="s">
        <v>24</v>
      </c>
      <c r="C19" s="67">
        <v>5909.6</v>
      </c>
      <c r="D19" s="59" t="s">
        <v>21</v>
      </c>
    </row>
    <row r="20" spans="1:4" ht="13.5">
      <c r="A20" s="24">
        <v>18</v>
      </c>
      <c r="B20" s="68" t="s">
        <v>25</v>
      </c>
      <c r="C20" s="67">
        <v>4330.4</v>
      </c>
      <c r="D20" s="59" t="s">
        <v>21</v>
      </c>
    </row>
    <row r="21" spans="1:4" ht="13.5">
      <c r="A21" s="24">
        <v>19</v>
      </c>
      <c r="B21" s="68" t="s">
        <v>26</v>
      </c>
      <c r="C21" s="67">
        <v>4193.6</v>
      </c>
      <c r="D21" s="59" t="s">
        <v>21</v>
      </c>
    </row>
    <row r="22" spans="1:4" ht="13.5">
      <c r="A22" s="24">
        <v>20</v>
      </c>
      <c r="B22" s="68" t="s">
        <v>27</v>
      </c>
      <c r="C22" s="67">
        <v>2867.2</v>
      </c>
      <c r="D22" s="59" t="s">
        <v>21</v>
      </c>
    </row>
    <row r="23" spans="1:4" ht="13.5">
      <c r="A23" s="24">
        <v>21</v>
      </c>
      <c r="B23" s="68" t="s">
        <v>28</v>
      </c>
      <c r="C23" s="67">
        <v>2635.2</v>
      </c>
      <c r="D23" s="59" t="s">
        <v>21</v>
      </c>
    </row>
    <row r="24" spans="1:4" ht="13.5">
      <c r="A24" s="24">
        <v>22</v>
      </c>
      <c r="B24" s="68" t="s">
        <v>29</v>
      </c>
      <c r="C24" s="67">
        <v>1565.6</v>
      </c>
      <c r="D24" s="59" t="s">
        <v>21</v>
      </c>
    </row>
    <row r="25" spans="1:4" ht="13.5">
      <c r="A25" s="24">
        <v>23</v>
      </c>
      <c r="B25" s="68" t="s">
        <v>30</v>
      </c>
      <c r="C25" s="67">
        <v>926.4</v>
      </c>
      <c r="D25" s="59" t="s">
        <v>21</v>
      </c>
    </row>
    <row r="26" spans="1:4" ht="13.5">
      <c r="A26" s="24">
        <v>24</v>
      </c>
      <c r="B26" s="68" t="s">
        <v>31</v>
      </c>
      <c r="C26" s="67">
        <v>745.6</v>
      </c>
      <c r="D26" s="59" t="s">
        <v>21</v>
      </c>
    </row>
    <row r="27" spans="1:4" ht="13.5">
      <c r="A27" s="24">
        <v>25</v>
      </c>
      <c r="B27" s="68" t="s">
        <v>32</v>
      </c>
      <c r="C27" s="67">
        <v>560.8</v>
      </c>
      <c r="D27" s="59" t="s">
        <v>21</v>
      </c>
    </row>
    <row r="28" spans="1:4" ht="13.5">
      <c r="A28" s="24">
        <v>26</v>
      </c>
      <c r="B28" s="68" t="s">
        <v>33</v>
      </c>
      <c r="C28" s="67">
        <v>548</v>
      </c>
      <c r="D28" s="59" t="s">
        <v>21</v>
      </c>
    </row>
    <row r="29" spans="1:4" ht="13.5">
      <c r="A29" s="24">
        <v>27</v>
      </c>
      <c r="B29" s="68" t="s">
        <v>34</v>
      </c>
      <c r="C29" s="67">
        <v>523.2</v>
      </c>
      <c r="D29" s="59" t="s">
        <v>21</v>
      </c>
    </row>
    <row r="30" spans="1:4" ht="13.5">
      <c r="A30" s="24">
        <v>28</v>
      </c>
      <c r="B30" s="68" t="s">
        <v>35</v>
      </c>
      <c r="C30" s="67">
        <v>454.4</v>
      </c>
      <c r="D30" s="59" t="s">
        <v>21</v>
      </c>
    </row>
    <row r="31" spans="1:4" ht="13.5">
      <c r="A31" s="24">
        <v>29</v>
      </c>
      <c r="B31" s="68" t="s">
        <v>36</v>
      </c>
      <c r="C31" s="67">
        <v>401.6</v>
      </c>
      <c r="D31" s="59" t="s">
        <v>21</v>
      </c>
    </row>
    <row r="32" spans="1:4" ht="13.5">
      <c r="A32" s="24">
        <v>30</v>
      </c>
      <c r="B32" s="68" t="s">
        <v>37</v>
      </c>
      <c r="C32" s="67">
        <v>288.8</v>
      </c>
      <c r="D32" s="59" t="s">
        <v>21</v>
      </c>
    </row>
    <row r="33" spans="1:4" ht="13.5">
      <c r="A33" s="24">
        <v>31</v>
      </c>
      <c r="B33" s="68" t="s">
        <v>38</v>
      </c>
      <c r="C33" s="67">
        <v>68</v>
      </c>
      <c r="D33" s="59" t="s">
        <v>21</v>
      </c>
    </row>
    <row r="34" spans="1:4" ht="13.5">
      <c r="A34" s="24">
        <v>32</v>
      </c>
      <c r="B34" s="68" t="s">
        <v>39</v>
      </c>
      <c r="C34" s="67">
        <v>20.8</v>
      </c>
      <c r="D34" s="59" t="s">
        <v>21</v>
      </c>
    </row>
    <row r="35" spans="1:4" ht="13.5">
      <c r="A35" s="24">
        <v>33</v>
      </c>
      <c r="B35" s="68" t="s">
        <v>40</v>
      </c>
      <c r="C35" s="67">
        <v>2830.4</v>
      </c>
      <c r="D35" s="59" t="s">
        <v>21</v>
      </c>
    </row>
    <row r="36" spans="1:4" ht="13.5">
      <c r="A36" s="24">
        <v>34</v>
      </c>
      <c r="B36" s="68" t="s">
        <v>41</v>
      </c>
      <c r="C36" s="67">
        <v>1958.4</v>
      </c>
      <c r="D36" s="59" t="s">
        <v>21</v>
      </c>
    </row>
    <row r="37" spans="1:4" ht="13.5">
      <c r="A37" s="24">
        <v>35</v>
      </c>
      <c r="B37" s="68" t="s">
        <v>42</v>
      </c>
      <c r="C37" s="67">
        <v>1421.6</v>
      </c>
      <c r="D37" s="59" t="s">
        <v>21</v>
      </c>
    </row>
    <row r="38" spans="1:4" ht="13.5">
      <c r="A38" s="24">
        <v>36</v>
      </c>
      <c r="B38" s="68" t="s">
        <v>43</v>
      </c>
      <c r="C38" s="67">
        <v>10303.2</v>
      </c>
      <c r="D38" s="59" t="s">
        <v>21</v>
      </c>
    </row>
    <row r="39" spans="1:4" ht="13.5">
      <c r="A39" s="24">
        <v>37</v>
      </c>
      <c r="B39" s="68" t="s">
        <v>44</v>
      </c>
      <c r="C39" s="67">
        <v>894.4</v>
      </c>
      <c r="D39" s="59" t="s">
        <v>21</v>
      </c>
    </row>
    <row r="40" spans="1:4" ht="13.5">
      <c r="A40" s="24">
        <v>38</v>
      </c>
      <c r="B40" s="68" t="s">
        <v>45</v>
      </c>
      <c r="C40" s="67">
        <v>13058.4</v>
      </c>
      <c r="D40" s="59" t="s">
        <v>21</v>
      </c>
    </row>
    <row r="41" spans="1:4" ht="13.5">
      <c r="A41" s="24">
        <v>39</v>
      </c>
      <c r="B41" s="68" t="s">
        <v>46</v>
      </c>
      <c r="C41" s="67">
        <v>443.2</v>
      </c>
      <c r="D41" s="59" t="s">
        <v>21</v>
      </c>
    </row>
    <row r="42" spans="1:4" ht="13.5">
      <c r="A42" s="24">
        <v>40</v>
      </c>
      <c r="B42" s="68" t="s">
        <v>47</v>
      </c>
      <c r="C42" s="67">
        <v>3919.2</v>
      </c>
      <c r="D42" s="59" t="s">
        <v>21</v>
      </c>
    </row>
    <row r="43" spans="1:4" ht="13.5">
      <c r="A43" s="24">
        <v>41</v>
      </c>
      <c r="B43" s="68" t="s">
        <v>48</v>
      </c>
      <c r="C43" s="67">
        <v>3834.4</v>
      </c>
      <c r="D43" s="59" t="s">
        <v>21</v>
      </c>
    </row>
    <row r="44" spans="1:4" ht="13.5">
      <c r="A44" s="24">
        <v>42</v>
      </c>
      <c r="B44" s="68" t="s">
        <v>49</v>
      </c>
      <c r="C44" s="67">
        <v>143.2</v>
      </c>
      <c r="D44" s="59" t="s">
        <v>21</v>
      </c>
    </row>
    <row r="45" spans="1:4" ht="13.5">
      <c r="A45" s="24">
        <v>43</v>
      </c>
      <c r="B45" s="68" t="s">
        <v>50</v>
      </c>
      <c r="C45" s="67">
        <v>138.4</v>
      </c>
      <c r="D45" s="59" t="s">
        <v>21</v>
      </c>
    </row>
    <row r="46" spans="1:4" ht="13.5">
      <c r="A46" s="24">
        <v>44</v>
      </c>
      <c r="B46" s="68" t="s">
        <v>51</v>
      </c>
      <c r="C46" s="67">
        <v>67.2</v>
      </c>
      <c r="D46" s="59" t="s">
        <v>21</v>
      </c>
    </row>
    <row r="47" spans="1:4" ht="13.5">
      <c r="A47" s="24">
        <v>45</v>
      </c>
      <c r="B47" s="68" t="s">
        <v>52</v>
      </c>
      <c r="C47" s="67">
        <v>7796</v>
      </c>
      <c r="D47" s="59" t="s">
        <v>21</v>
      </c>
    </row>
    <row r="48" spans="1:4" ht="13.5">
      <c r="A48" s="24">
        <v>46</v>
      </c>
      <c r="B48" s="68" t="s">
        <v>53</v>
      </c>
      <c r="C48" s="67">
        <v>6966.4</v>
      </c>
      <c r="D48" s="59" t="s">
        <v>21</v>
      </c>
    </row>
    <row r="49" spans="1:4" ht="13.5">
      <c r="A49" s="24">
        <v>47</v>
      </c>
      <c r="B49" s="68" t="s">
        <v>54</v>
      </c>
      <c r="C49" s="67">
        <v>5509.6</v>
      </c>
      <c r="D49" s="59" t="s">
        <v>21</v>
      </c>
    </row>
    <row r="50" spans="1:4" ht="13.5">
      <c r="A50" s="24">
        <v>48</v>
      </c>
      <c r="B50" s="68" t="s">
        <v>55</v>
      </c>
      <c r="C50" s="67">
        <v>5050.4</v>
      </c>
      <c r="D50" s="59" t="s">
        <v>21</v>
      </c>
    </row>
    <row r="51" spans="1:4" ht="13.5">
      <c r="A51" s="24">
        <v>49</v>
      </c>
      <c r="B51" s="68" t="s">
        <v>56</v>
      </c>
      <c r="C51" s="67">
        <v>4429.6</v>
      </c>
      <c r="D51" s="59" t="s">
        <v>21</v>
      </c>
    </row>
    <row r="52" spans="1:4" ht="13.5">
      <c r="A52" s="24">
        <v>50</v>
      </c>
      <c r="B52" s="68" t="s">
        <v>57</v>
      </c>
      <c r="C52" s="67">
        <v>2605.6</v>
      </c>
      <c r="D52" s="59" t="s">
        <v>21</v>
      </c>
    </row>
    <row r="53" spans="1:4" ht="13.5">
      <c r="A53" s="24">
        <v>51</v>
      </c>
      <c r="B53" s="68" t="s">
        <v>58</v>
      </c>
      <c r="C53" s="67">
        <v>1796.8</v>
      </c>
      <c r="D53" s="59" t="s">
        <v>21</v>
      </c>
    </row>
    <row r="54" spans="1:4" ht="13.5">
      <c r="A54" s="24">
        <v>52</v>
      </c>
      <c r="B54" s="68" t="s">
        <v>59</v>
      </c>
      <c r="C54" s="67">
        <v>1096.8</v>
      </c>
      <c r="D54" s="59" t="s">
        <v>21</v>
      </c>
    </row>
    <row r="55" spans="1:4" ht="13.5">
      <c r="A55" s="24">
        <v>53</v>
      </c>
      <c r="B55" s="68" t="s">
        <v>60</v>
      </c>
      <c r="C55" s="67">
        <v>1035.2</v>
      </c>
      <c r="D55" s="59" t="s">
        <v>21</v>
      </c>
    </row>
    <row r="56" spans="1:4" ht="13.5">
      <c r="A56" s="24">
        <v>54</v>
      </c>
      <c r="B56" s="68" t="s">
        <v>61</v>
      </c>
      <c r="C56" s="67">
        <v>12</v>
      </c>
      <c r="D56" s="59" t="s">
        <v>21</v>
      </c>
    </row>
    <row r="57" spans="1:4" ht="13.5">
      <c r="A57" s="24">
        <v>55</v>
      </c>
      <c r="B57" s="68" t="s">
        <v>62</v>
      </c>
      <c r="C57" s="67">
        <v>12054.4</v>
      </c>
      <c r="D57" s="59" t="s">
        <v>21</v>
      </c>
    </row>
    <row r="58" spans="1:4" ht="13.5">
      <c r="A58" s="24">
        <v>56</v>
      </c>
      <c r="B58" s="68" t="s">
        <v>63</v>
      </c>
      <c r="C58" s="67">
        <v>7015.2</v>
      </c>
      <c r="D58" s="59" t="s">
        <v>21</v>
      </c>
    </row>
    <row r="59" spans="1:4" ht="13.5">
      <c r="A59" s="24">
        <v>57</v>
      </c>
      <c r="B59" s="68" t="s">
        <v>64</v>
      </c>
      <c r="C59" s="67">
        <v>6189.6</v>
      </c>
      <c r="D59" s="59" t="s">
        <v>21</v>
      </c>
    </row>
    <row r="60" spans="1:4" ht="13.5">
      <c r="A60" s="24">
        <v>58</v>
      </c>
      <c r="B60" s="68" t="s">
        <v>65</v>
      </c>
      <c r="C60" s="67">
        <v>4378.4</v>
      </c>
      <c r="D60" s="59" t="s">
        <v>21</v>
      </c>
    </row>
    <row r="61" spans="1:4" ht="13.5">
      <c r="A61" s="24">
        <v>59</v>
      </c>
      <c r="B61" s="68" t="s">
        <v>66</v>
      </c>
      <c r="C61" s="67">
        <v>3482.4</v>
      </c>
      <c r="D61" s="59" t="s">
        <v>21</v>
      </c>
    </row>
    <row r="62" spans="1:4" ht="13.5">
      <c r="A62" s="24">
        <v>60</v>
      </c>
      <c r="B62" s="68" t="s">
        <v>67</v>
      </c>
      <c r="C62" s="67">
        <v>1889.6</v>
      </c>
      <c r="D62" s="59" t="s">
        <v>21</v>
      </c>
    </row>
    <row r="63" spans="1:4" ht="13.5">
      <c r="A63" s="24">
        <v>61</v>
      </c>
      <c r="B63" s="68" t="s">
        <v>68</v>
      </c>
      <c r="C63" s="67">
        <v>1615.2</v>
      </c>
      <c r="D63" s="59" t="s">
        <v>21</v>
      </c>
    </row>
    <row r="64" spans="1:4" ht="13.5">
      <c r="A64" s="24">
        <v>62</v>
      </c>
      <c r="B64" s="68" t="s">
        <v>69</v>
      </c>
      <c r="C64" s="67">
        <v>1117.6</v>
      </c>
      <c r="D64" s="59" t="s">
        <v>21</v>
      </c>
    </row>
    <row r="65" spans="1:4" ht="13.5">
      <c r="A65" s="24">
        <v>63</v>
      </c>
      <c r="B65" s="68" t="s">
        <v>70</v>
      </c>
      <c r="C65" s="67">
        <v>643.2</v>
      </c>
      <c r="D65" s="59" t="s">
        <v>21</v>
      </c>
    </row>
    <row r="66" spans="1:4" ht="13.5">
      <c r="A66" s="24">
        <v>64</v>
      </c>
      <c r="B66" s="68" t="s">
        <v>71</v>
      </c>
      <c r="C66" s="67">
        <v>1285.6</v>
      </c>
      <c r="D66" s="59" t="s">
        <v>21</v>
      </c>
    </row>
    <row r="67" spans="1:4" ht="13.5">
      <c r="A67" s="24">
        <v>65</v>
      </c>
      <c r="B67" s="68" t="s">
        <v>72</v>
      </c>
      <c r="C67" s="67">
        <v>4066.4</v>
      </c>
      <c r="D67" s="59" t="s">
        <v>21</v>
      </c>
    </row>
    <row r="68" spans="1:4" ht="13.5">
      <c r="A68" s="24">
        <v>66</v>
      </c>
      <c r="B68" s="68" t="s">
        <v>73</v>
      </c>
      <c r="C68" s="67">
        <v>8976</v>
      </c>
      <c r="D68" s="59" t="s">
        <v>21</v>
      </c>
    </row>
    <row r="69" spans="1:4" ht="13.5">
      <c r="A69" s="24">
        <v>67</v>
      </c>
      <c r="B69" s="68" t="s">
        <v>74</v>
      </c>
      <c r="C69" s="67">
        <v>1557.6</v>
      </c>
      <c r="D69" s="59" t="s">
        <v>21</v>
      </c>
    </row>
    <row r="70" spans="1:4" ht="13.5">
      <c r="A70" s="24">
        <v>68</v>
      </c>
      <c r="B70" s="68" t="s">
        <v>75</v>
      </c>
      <c r="C70" s="67">
        <v>217.6</v>
      </c>
      <c r="D70" s="59" t="s">
        <v>21</v>
      </c>
    </row>
    <row r="71" spans="1:4" ht="13.5">
      <c r="A71" s="24">
        <v>69</v>
      </c>
      <c r="B71" s="68" t="s">
        <v>76</v>
      </c>
      <c r="C71" s="67">
        <v>78.4</v>
      </c>
      <c r="D71" s="59" t="s">
        <v>21</v>
      </c>
    </row>
    <row r="72" spans="1:4" ht="13.5">
      <c r="A72" s="24">
        <v>70</v>
      </c>
      <c r="B72" s="68" t="s">
        <v>77</v>
      </c>
      <c r="C72" s="67">
        <v>1388</v>
      </c>
      <c r="D72" s="59" t="s">
        <v>21</v>
      </c>
    </row>
    <row r="73" spans="1:4" ht="13.5">
      <c r="A73" s="24">
        <v>71</v>
      </c>
      <c r="B73" s="68" t="s">
        <v>78</v>
      </c>
      <c r="C73" s="67">
        <v>2351.2</v>
      </c>
      <c r="D73" s="59" t="s">
        <v>21</v>
      </c>
    </row>
    <row r="74" ht="13.5">
      <c r="C74" s="69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SheetLayoutView="100" workbookViewId="0" topLeftCell="A1">
      <selection activeCell="G97" sqref="G97"/>
    </sheetView>
  </sheetViews>
  <sheetFormatPr defaultColWidth="9.00390625" defaultRowHeight="14.25"/>
  <cols>
    <col min="1" max="1" width="4.25390625" style="2" customWidth="1"/>
    <col min="2" max="2" width="30.125" style="4" customWidth="1"/>
    <col min="3" max="3" width="15.00390625" style="5" customWidth="1"/>
    <col min="4" max="4" width="10.75390625" style="1" customWidth="1"/>
    <col min="5" max="5" width="14.00390625" style="2" customWidth="1"/>
    <col min="6" max="6" width="10.375" style="2" customWidth="1"/>
    <col min="7" max="7" width="14.75390625" style="1" customWidth="1"/>
    <col min="8" max="8" width="23.50390625" style="2" customWidth="1"/>
    <col min="9" max="9" width="12.625" style="1" bestFit="1" customWidth="1"/>
    <col min="10" max="11" width="11.125" style="1" bestFit="1" customWidth="1"/>
    <col min="12" max="16384" width="9.00390625" style="1" customWidth="1"/>
  </cols>
  <sheetData>
    <row r="1" spans="1:8" s="1" customFormat="1" ht="39" customHeight="1">
      <c r="A1" s="6" t="s">
        <v>79</v>
      </c>
      <c r="B1" s="7"/>
      <c r="C1" s="8"/>
      <c r="D1" s="8"/>
      <c r="E1" s="8"/>
      <c r="F1" s="8"/>
      <c r="G1" s="8"/>
      <c r="H1" s="9"/>
    </row>
    <row r="2" spans="1:8" s="2" customFormat="1" ht="22.5">
      <c r="A2" s="10" t="s">
        <v>1</v>
      </c>
      <c r="B2" s="11" t="s">
        <v>2</v>
      </c>
      <c r="C2" s="10" t="s">
        <v>80</v>
      </c>
      <c r="D2" s="10" t="s">
        <v>81</v>
      </c>
      <c r="E2" s="12" t="s">
        <v>82</v>
      </c>
      <c r="F2" s="12" t="s">
        <v>83</v>
      </c>
      <c r="G2" s="13" t="s">
        <v>84</v>
      </c>
      <c r="H2" s="14"/>
    </row>
    <row r="3" spans="1:8" s="3" customFormat="1" ht="25.5" customHeight="1">
      <c r="A3" s="15">
        <v>1</v>
      </c>
      <c r="B3" s="16" t="s">
        <v>5</v>
      </c>
      <c r="C3" s="17">
        <v>64361.81</v>
      </c>
      <c r="D3" s="18">
        <v>58955.41796</v>
      </c>
      <c r="E3" s="19" t="s">
        <v>5</v>
      </c>
      <c r="F3" s="20" t="s">
        <v>85</v>
      </c>
      <c r="G3" s="21" t="s">
        <v>6</v>
      </c>
      <c r="H3" s="22"/>
    </row>
    <row r="4" spans="1:15" s="3" customFormat="1" ht="25.5" customHeight="1">
      <c r="A4" s="15">
        <v>2</v>
      </c>
      <c r="B4" s="16" t="s">
        <v>7</v>
      </c>
      <c r="C4" s="17">
        <v>209976.6895</v>
      </c>
      <c r="D4" s="18">
        <v>192338.647582</v>
      </c>
      <c r="E4" s="19" t="s">
        <v>7</v>
      </c>
      <c r="F4" s="20" t="s">
        <v>85</v>
      </c>
      <c r="G4" s="23" t="s">
        <v>6</v>
      </c>
      <c r="H4" s="22"/>
      <c r="O4" s="51"/>
    </row>
    <row r="5" spans="1:8" s="3" customFormat="1" ht="25.5" customHeight="1">
      <c r="A5" s="15">
        <v>3</v>
      </c>
      <c r="B5" s="16" t="s">
        <v>8</v>
      </c>
      <c r="C5" s="17">
        <v>68911.9905</v>
      </c>
      <c r="D5" s="18">
        <v>63123.383298</v>
      </c>
      <c r="E5" s="19" t="s">
        <v>86</v>
      </c>
      <c r="F5" s="20" t="s">
        <v>87</v>
      </c>
      <c r="G5" s="21" t="s">
        <v>6</v>
      </c>
      <c r="H5" s="22"/>
    </row>
    <row r="6" spans="1:8" s="3" customFormat="1" ht="25.5" customHeight="1">
      <c r="A6" s="15">
        <v>4</v>
      </c>
      <c r="B6" s="16" t="s">
        <v>9</v>
      </c>
      <c r="C6" s="17">
        <v>31200</v>
      </c>
      <c r="D6" s="18">
        <v>28579.2</v>
      </c>
      <c r="E6" s="19" t="s">
        <v>9</v>
      </c>
      <c r="F6" s="20" t="s">
        <v>88</v>
      </c>
      <c r="G6" s="21" t="s">
        <v>6</v>
      </c>
      <c r="H6" s="22"/>
    </row>
    <row r="7" spans="1:8" s="3" customFormat="1" ht="25.5" customHeight="1">
      <c r="A7" s="15">
        <v>5</v>
      </c>
      <c r="B7" s="19" t="s">
        <v>10</v>
      </c>
      <c r="C7" s="17">
        <v>35450.9345</v>
      </c>
      <c r="D7" s="18">
        <v>32473.056002</v>
      </c>
      <c r="E7" s="19" t="s">
        <v>10</v>
      </c>
      <c r="F7" s="20" t="s">
        <v>89</v>
      </c>
      <c r="G7" s="21" t="s">
        <v>6</v>
      </c>
      <c r="H7" s="22"/>
    </row>
    <row r="8" spans="1:8" s="3" customFormat="1" ht="25.5" customHeight="1">
      <c r="A8" s="15">
        <v>6</v>
      </c>
      <c r="B8" s="16" t="s">
        <v>11</v>
      </c>
      <c r="C8" s="17">
        <v>20520</v>
      </c>
      <c r="D8" s="18">
        <v>18796.32</v>
      </c>
      <c r="E8" s="19" t="s">
        <v>11</v>
      </c>
      <c r="F8" s="20" t="s">
        <v>89</v>
      </c>
      <c r="G8" s="21" t="s">
        <v>6</v>
      </c>
      <c r="H8" s="22"/>
    </row>
    <row r="9" spans="1:8" s="3" customFormat="1" ht="25.5" customHeight="1">
      <c r="A9" s="15">
        <v>7</v>
      </c>
      <c r="B9" s="16" t="s">
        <v>12</v>
      </c>
      <c r="C9" s="17">
        <v>43035.157</v>
      </c>
      <c r="D9" s="18">
        <v>39420.203812</v>
      </c>
      <c r="E9" s="19" t="s">
        <v>12</v>
      </c>
      <c r="F9" s="20" t="s">
        <v>88</v>
      </c>
      <c r="G9" s="21" t="s">
        <v>6</v>
      </c>
      <c r="H9" s="22"/>
    </row>
    <row r="10" spans="1:8" s="3" customFormat="1" ht="25.5" customHeight="1">
      <c r="A10" s="15">
        <v>8</v>
      </c>
      <c r="B10" s="16" t="s">
        <v>90</v>
      </c>
      <c r="C10" s="17">
        <v>13929.2</v>
      </c>
      <c r="D10" s="18">
        <v>12759.1472</v>
      </c>
      <c r="E10" s="19" t="s">
        <v>91</v>
      </c>
      <c r="F10" s="20" t="s">
        <v>85</v>
      </c>
      <c r="G10" s="21" t="s">
        <v>6</v>
      </c>
      <c r="H10" s="22"/>
    </row>
    <row r="11" spans="1:8" s="1" customFormat="1" ht="16.5" customHeight="1">
      <c r="A11" s="24"/>
      <c r="B11" s="25" t="s">
        <v>92</v>
      </c>
      <c r="C11" s="26">
        <f>SUM(C3:C10)</f>
        <v>487385.7815000001</v>
      </c>
      <c r="D11" s="27">
        <f>SUM(D3:D10)</f>
        <v>446445.375854</v>
      </c>
      <c r="E11" s="28"/>
      <c r="F11" s="29"/>
      <c r="G11" s="30"/>
      <c r="H11" s="31"/>
    </row>
    <row r="12" spans="1:8" s="3" customFormat="1" ht="16.5" customHeight="1">
      <c r="A12" s="15">
        <v>9</v>
      </c>
      <c r="B12" s="32" t="s">
        <v>13</v>
      </c>
      <c r="C12" s="17">
        <v>30676</v>
      </c>
      <c r="D12" s="18">
        <v>28099.216</v>
      </c>
      <c r="E12" s="33" t="s">
        <v>93</v>
      </c>
      <c r="F12" s="34" t="s">
        <v>94</v>
      </c>
      <c r="G12" s="35" t="s">
        <v>14</v>
      </c>
      <c r="H12" s="22"/>
    </row>
    <row r="13" spans="1:8" s="3" customFormat="1" ht="16.5" customHeight="1">
      <c r="A13" s="15">
        <v>10</v>
      </c>
      <c r="B13" s="32" t="s">
        <v>15</v>
      </c>
      <c r="C13" s="17">
        <v>32362.4</v>
      </c>
      <c r="D13" s="18">
        <v>29643.9584</v>
      </c>
      <c r="E13" s="36"/>
      <c r="F13" s="34"/>
      <c r="G13" s="35" t="s">
        <v>14</v>
      </c>
      <c r="H13" s="22"/>
    </row>
    <row r="14" spans="1:8" s="3" customFormat="1" ht="16.5" customHeight="1">
      <c r="A14" s="15">
        <v>11</v>
      </c>
      <c r="B14" s="32" t="s">
        <v>16</v>
      </c>
      <c r="C14" s="17">
        <v>5528.8</v>
      </c>
      <c r="D14" s="18">
        <v>5064.3808</v>
      </c>
      <c r="E14" s="36"/>
      <c r="F14" s="34"/>
      <c r="G14" s="35" t="s">
        <v>14</v>
      </c>
      <c r="H14" s="22"/>
    </row>
    <row r="15" spans="1:8" s="3" customFormat="1" ht="16.5" customHeight="1">
      <c r="A15" s="15">
        <v>12</v>
      </c>
      <c r="B15" s="32" t="s">
        <v>17</v>
      </c>
      <c r="C15" s="17">
        <v>20708</v>
      </c>
      <c r="D15" s="18">
        <v>18968.528</v>
      </c>
      <c r="E15" s="36"/>
      <c r="F15" s="34"/>
      <c r="G15" s="35" t="s">
        <v>14</v>
      </c>
      <c r="H15" s="22"/>
    </row>
    <row r="16" spans="1:8" s="3" customFormat="1" ht="16.5" customHeight="1">
      <c r="A16" s="15">
        <v>13</v>
      </c>
      <c r="B16" s="32" t="s">
        <v>18</v>
      </c>
      <c r="C16" s="17">
        <v>24790.4</v>
      </c>
      <c r="D16" s="18">
        <v>22708.0064</v>
      </c>
      <c r="E16" s="36"/>
      <c r="F16" s="34"/>
      <c r="G16" s="35" t="s">
        <v>14</v>
      </c>
      <c r="H16" s="22"/>
    </row>
    <row r="17" spans="1:8" s="3" customFormat="1" ht="16.5" customHeight="1">
      <c r="A17" s="15">
        <v>14</v>
      </c>
      <c r="B17" s="32" t="s">
        <v>19</v>
      </c>
      <c r="C17" s="17">
        <v>12191.2</v>
      </c>
      <c r="D17" s="18">
        <v>11167.1392</v>
      </c>
      <c r="E17" s="36"/>
      <c r="F17" s="34"/>
      <c r="G17" s="35" t="s">
        <v>14</v>
      </c>
      <c r="H17" s="22"/>
    </row>
    <row r="18" spans="1:8" s="1" customFormat="1" ht="18" customHeight="1">
      <c r="A18" s="24"/>
      <c r="B18" s="25" t="s">
        <v>95</v>
      </c>
      <c r="C18" s="37">
        <f>SUM(C12:C17)</f>
        <v>126256.8</v>
      </c>
      <c r="D18" s="27">
        <f>SUM(D12:D17)</f>
        <v>115651.2288</v>
      </c>
      <c r="E18" s="38"/>
      <c r="F18" s="34"/>
      <c r="G18" s="39"/>
      <c r="H18" s="31"/>
    </row>
    <row r="19" spans="1:8" s="3" customFormat="1" ht="16.5" customHeight="1">
      <c r="A19" s="15">
        <v>15</v>
      </c>
      <c r="B19" s="32" t="s">
        <v>96</v>
      </c>
      <c r="C19" s="40">
        <v>2635.32</v>
      </c>
      <c r="D19" s="18">
        <v>2413.95312</v>
      </c>
      <c r="E19" s="33" t="s">
        <v>97</v>
      </c>
      <c r="F19" s="41" t="s">
        <v>94</v>
      </c>
      <c r="G19" s="42" t="s">
        <v>14</v>
      </c>
      <c r="H19" s="22"/>
    </row>
    <row r="20" spans="1:8" s="1" customFormat="1" ht="18" customHeight="1">
      <c r="A20" s="24"/>
      <c r="B20" s="25" t="s">
        <v>98</v>
      </c>
      <c r="C20" s="37"/>
      <c r="D20" s="27">
        <v>2413.95312</v>
      </c>
      <c r="E20" s="36"/>
      <c r="F20" s="43"/>
      <c r="G20" s="44"/>
      <c r="H20" s="31"/>
    </row>
    <row r="21" spans="1:8" s="1" customFormat="1" ht="13.5">
      <c r="A21" s="24"/>
      <c r="B21" s="25" t="s">
        <v>99</v>
      </c>
      <c r="C21" s="37">
        <v>128892.12000000001</v>
      </c>
      <c r="D21" s="45">
        <v>118065.18192</v>
      </c>
      <c r="E21" s="46"/>
      <c r="F21" s="47"/>
      <c r="G21" s="48"/>
      <c r="H21" s="31"/>
    </row>
    <row r="22" spans="1:8" s="3" customFormat="1" ht="16.5" customHeight="1">
      <c r="A22" s="15">
        <v>16</v>
      </c>
      <c r="B22" s="49" t="s">
        <v>22</v>
      </c>
      <c r="C22" s="50">
        <v>11479.2</v>
      </c>
      <c r="D22" s="18">
        <v>10514.9472</v>
      </c>
      <c r="E22" s="34" t="s">
        <v>93</v>
      </c>
      <c r="F22" s="34" t="s">
        <v>94</v>
      </c>
      <c r="G22" s="42" t="s">
        <v>21</v>
      </c>
      <c r="H22" s="22"/>
    </row>
    <row r="23" spans="1:8" s="3" customFormat="1" ht="16.5" customHeight="1">
      <c r="A23" s="15">
        <v>17</v>
      </c>
      <c r="B23" s="49" t="s">
        <v>23</v>
      </c>
      <c r="C23" s="50">
        <v>10333.6</v>
      </c>
      <c r="D23" s="18">
        <v>9465.5776</v>
      </c>
      <c r="E23" s="34"/>
      <c r="F23" s="34"/>
      <c r="G23" s="42" t="s">
        <v>21</v>
      </c>
      <c r="H23" s="22"/>
    </row>
    <row r="24" spans="1:8" s="3" customFormat="1" ht="16.5" customHeight="1">
      <c r="A24" s="15">
        <v>18</v>
      </c>
      <c r="B24" s="49" t="s">
        <v>24</v>
      </c>
      <c r="C24" s="50">
        <v>5909.6</v>
      </c>
      <c r="D24" s="18">
        <v>5413.1936</v>
      </c>
      <c r="E24" s="34"/>
      <c r="F24" s="34"/>
      <c r="G24" s="42" t="s">
        <v>21</v>
      </c>
      <c r="H24" s="22"/>
    </row>
    <row r="25" spans="1:8" s="3" customFormat="1" ht="16.5" customHeight="1">
      <c r="A25" s="15">
        <v>19</v>
      </c>
      <c r="B25" s="49" t="s">
        <v>25</v>
      </c>
      <c r="C25" s="50">
        <v>4330.4</v>
      </c>
      <c r="D25" s="18">
        <v>3966.6464</v>
      </c>
      <c r="E25" s="34"/>
      <c r="F25" s="34"/>
      <c r="G25" s="42" t="s">
        <v>21</v>
      </c>
      <c r="H25" s="22"/>
    </row>
    <row r="26" spans="1:8" s="3" customFormat="1" ht="16.5" customHeight="1">
      <c r="A26" s="15">
        <v>20</v>
      </c>
      <c r="B26" s="49" t="s">
        <v>26</v>
      </c>
      <c r="C26" s="50">
        <v>4193.6</v>
      </c>
      <c r="D26" s="18">
        <v>3841.3376</v>
      </c>
      <c r="E26" s="34"/>
      <c r="F26" s="34"/>
      <c r="G26" s="42" t="s">
        <v>21</v>
      </c>
      <c r="H26" s="22"/>
    </row>
    <row r="27" spans="1:8" s="3" customFormat="1" ht="16.5" customHeight="1">
      <c r="A27" s="15">
        <v>21</v>
      </c>
      <c r="B27" s="49" t="s">
        <v>27</v>
      </c>
      <c r="C27" s="50">
        <v>2867.2</v>
      </c>
      <c r="D27" s="18">
        <v>2626.3552</v>
      </c>
      <c r="E27" s="34"/>
      <c r="F27" s="34"/>
      <c r="G27" s="42" t="s">
        <v>21</v>
      </c>
      <c r="H27" s="22"/>
    </row>
    <row r="28" spans="1:8" s="3" customFormat="1" ht="16.5" customHeight="1">
      <c r="A28" s="15">
        <v>22</v>
      </c>
      <c r="B28" s="49" t="s">
        <v>28</v>
      </c>
      <c r="C28" s="50">
        <v>2635.2</v>
      </c>
      <c r="D28" s="18">
        <v>2413.8432</v>
      </c>
      <c r="E28" s="34"/>
      <c r="F28" s="34"/>
      <c r="G28" s="42" t="s">
        <v>21</v>
      </c>
      <c r="H28" s="22"/>
    </row>
    <row r="29" spans="1:8" s="3" customFormat="1" ht="16.5" customHeight="1">
      <c r="A29" s="15">
        <v>23</v>
      </c>
      <c r="B29" s="49" t="s">
        <v>29</v>
      </c>
      <c r="C29" s="50">
        <v>1565.6</v>
      </c>
      <c r="D29" s="18">
        <v>1434.0896</v>
      </c>
      <c r="E29" s="34"/>
      <c r="F29" s="34"/>
      <c r="G29" s="42" t="s">
        <v>21</v>
      </c>
      <c r="H29" s="22"/>
    </row>
    <row r="30" spans="1:8" s="3" customFormat="1" ht="16.5" customHeight="1">
      <c r="A30" s="15">
        <v>24</v>
      </c>
      <c r="B30" s="49" t="s">
        <v>30</v>
      </c>
      <c r="C30" s="50">
        <v>926.4</v>
      </c>
      <c r="D30" s="18">
        <v>848.5824</v>
      </c>
      <c r="E30" s="34"/>
      <c r="F30" s="34"/>
      <c r="G30" s="42" t="s">
        <v>21</v>
      </c>
      <c r="H30" s="22"/>
    </row>
    <row r="31" spans="1:8" s="3" customFormat="1" ht="16.5" customHeight="1">
      <c r="A31" s="15">
        <v>25</v>
      </c>
      <c r="B31" s="49" t="s">
        <v>31</v>
      </c>
      <c r="C31" s="50">
        <v>745.6</v>
      </c>
      <c r="D31" s="18">
        <v>682.9696</v>
      </c>
      <c r="E31" s="34"/>
      <c r="F31" s="34"/>
      <c r="G31" s="42" t="s">
        <v>21</v>
      </c>
      <c r="H31" s="22"/>
    </row>
    <row r="32" spans="1:8" s="3" customFormat="1" ht="21.75" customHeight="1">
      <c r="A32" s="15">
        <v>26</v>
      </c>
      <c r="B32" s="49" t="s">
        <v>32</v>
      </c>
      <c r="C32" s="50">
        <v>560.8</v>
      </c>
      <c r="D32" s="18">
        <v>513.6928</v>
      </c>
      <c r="E32" s="34"/>
      <c r="F32" s="34"/>
      <c r="G32" s="42" t="s">
        <v>21</v>
      </c>
      <c r="H32" s="22"/>
    </row>
    <row r="33" spans="1:8" s="3" customFormat="1" ht="16.5" customHeight="1">
      <c r="A33" s="15">
        <v>27</v>
      </c>
      <c r="B33" s="49" t="s">
        <v>33</v>
      </c>
      <c r="C33" s="50">
        <v>548</v>
      </c>
      <c r="D33" s="18">
        <v>501.968</v>
      </c>
      <c r="E33" s="34"/>
      <c r="F33" s="34"/>
      <c r="G33" s="42" t="s">
        <v>21</v>
      </c>
      <c r="H33" s="22"/>
    </row>
    <row r="34" spans="1:8" s="3" customFormat="1" ht="16.5" customHeight="1">
      <c r="A34" s="15">
        <v>28</v>
      </c>
      <c r="B34" s="49" t="s">
        <v>34</v>
      </c>
      <c r="C34" s="50">
        <v>523.2</v>
      </c>
      <c r="D34" s="18">
        <v>479.2512</v>
      </c>
      <c r="E34" s="34"/>
      <c r="F34" s="34"/>
      <c r="G34" s="42" t="s">
        <v>21</v>
      </c>
      <c r="H34" s="22"/>
    </row>
    <row r="35" spans="1:8" s="3" customFormat="1" ht="16.5" customHeight="1">
      <c r="A35" s="15">
        <v>29</v>
      </c>
      <c r="B35" s="49" t="s">
        <v>35</v>
      </c>
      <c r="C35" s="50">
        <v>454.4</v>
      </c>
      <c r="D35" s="18">
        <v>416.2304</v>
      </c>
      <c r="E35" s="34"/>
      <c r="F35" s="34"/>
      <c r="G35" s="42" t="s">
        <v>21</v>
      </c>
      <c r="H35" s="22"/>
    </row>
    <row r="36" spans="1:8" s="3" customFormat="1" ht="16.5" customHeight="1">
      <c r="A36" s="15">
        <v>30</v>
      </c>
      <c r="B36" s="49" t="s">
        <v>36</v>
      </c>
      <c r="C36" s="50">
        <v>401.6</v>
      </c>
      <c r="D36" s="18">
        <v>367.8656</v>
      </c>
      <c r="E36" s="34"/>
      <c r="F36" s="34"/>
      <c r="G36" s="42" t="s">
        <v>21</v>
      </c>
      <c r="H36" s="22"/>
    </row>
    <row r="37" spans="1:8" s="3" customFormat="1" ht="16.5" customHeight="1">
      <c r="A37" s="15">
        <v>31</v>
      </c>
      <c r="B37" s="49" t="s">
        <v>37</v>
      </c>
      <c r="C37" s="50">
        <v>288.8</v>
      </c>
      <c r="D37" s="18">
        <v>264.5408</v>
      </c>
      <c r="E37" s="34"/>
      <c r="F37" s="34"/>
      <c r="G37" s="42" t="s">
        <v>21</v>
      </c>
      <c r="H37" s="22"/>
    </row>
    <row r="38" spans="1:8" s="3" customFormat="1" ht="16.5" customHeight="1">
      <c r="A38" s="15">
        <v>32</v>
      </c>
      <c r="B38" s="49" t="s">
        <v>38</v>
      </c>
      <c r="C38" s="50">
        <v>68</v>
      </c>
      <c r="D38" s="18">
        <v>62.288</v>
      </c>
      <c r="E38" s="34"/>
      <c r="F38" s="34"/>
      <c r="G38" s="42" t="s">
        <v>21</v>
      </c>
      <c r="H38" s="22"/>
    </row>
    <row r="39" spans="1:8" s="3" customFormat="1" ht="16.5" customHeight="1">
      <c r="A39" s="15">
        <v>33</v>
      </c>
      <c r="B39" s="49" t="s">
        <v>39</v>
      </c>
      <c r="C39" s="50">
        <v>20.8</v>
      </c>
      <c r="D39" s="18">
        <v>19.0528</v>
      </c>
      <c r="E39" s="34"/>
      <c r="F39" s="34"/>
      <c r="G39" s="42" t="s">
        <v>21</v>
      </c>
      <c r="H39" s="22"/>
    </row>
    <row r="40" spans="1:8" s="3" customFormat="1" ht="16.5" customHeight="1">
      <c r="A40" s="15">
        <v>34</v>
      </c>
      <c r="B40" s="49" t="s">
        <v>40</v>
      </c>
      <c r="C40" s="50">
        <v>2830.4</v>
      </c>
      <c r="D40" s="18">
        <v>2592.6464</v>
      </c>
      <c r="E40" s="34"/>
      <c r="F40" s="34"/>
      <c r="G40" s="42" t="s">
        <v>21</v>
      </c>
      <c r="H40" s="22"/>
    </row>
    <row r="41" spans="1:8" s="3" customFormat="1" ht="16.5" customHeight="1">
      <c r="A41" s="15">
        <v>35</v>
      </c>
      <c r="B41" s="49" t="s">
        <v>41</v>
      </c>
      <c r="C41" s="50">
        <v>1958.4</v>
      </c>
      <c r="D41" s="18">
        <v>1793.8944</v>
      </c>
      <c r="E41" s="34"/>
      <c r="F41" s="34"/>
      <c r="G41" s="42" t="s">
        <v>21</v>
      </c>
      <c r="H41" s="22"/>
    </row>
    <row r="42" spans="1:8" s="3" customFormat="1" ht="16.5" customHeight="1">
      <c r="A42" s="15">
        <v>36</v>
      </c>
      <c r="B42" s="49" t="s">
        <v>42</v>
      </c>
      <c r="C42" s="50">
        <v>1421.6</v>
      </c>
      <c r="D42" s="18">
        <v>1302.1856</v>
      </c>
      <c r="E42" s="34"/>
      <c r="F42" s="34"/>
      <c r="G42" s="42" t="s">
        <v>21</v>
      </c>
      <c r="H42" s="22"/>
    </row>
    <row r="43" spans="1:8" s="3" customFormat="1" ht="16.5" customHeight="1">
      <c r="A43" s="15">
        <v>37</v>
      </c>
      <c r="B43" s="49" t="s">
        <v>43</v>
      </c>
      <c r="C43" s="50">
        <v>10303.2</v>
      </c>
      <c r="D43" s="18">
        <v>9437.7312</v>
      </c>
      <c r="E43" s="34"/>
      <c r="F43" s="34"/>
      <c r="G43" s="42" t="s">
        <v>21</v>
      </c>
      <c r="H43" s="22"/>
    </row>
    <row r="44" spans="1:8" s="3" customFormat="1" ht="16.5" customHeight="1">
      <c r="A44" s="15">
        <v>38</v>
      </c>
      <c r="B44" s="49" t="s">
        <v>44</v>
      </c>
      <c r="C44" s="50">
        <v>894.4</v>
      </c>
      <c r="D44" s="18">
        <v>819.2704</v>
      </c>
      <c r="E44" s="34"/>
      <c r="F44" s="34"/>
      <c r="G44" s="42" t="s">
        <v>21</v>
      </c>
      <c r="H44" s="22"/>
    </row>
    <row r="45" spans="1:8" s="3" customFormat="1" ht="16.5" customHeight="1">
      <c r="A45" s="15">
        <v>39</v>
      </c>
      <c r="B45" s="49" t="s">
        <v>45</v>
      </c>
      <c r="C45" s="50">
        <v>13058.4</v>
      </c>
      <c r="D45" s="18">
        <v>11961.4944</v>
      </c>
      <c r="E45" s="34"/>
      <c r="F45" s="34"/>
      <c r="G45" s="42" t="s">
        <v>21</v>
      </c>
      <c r="H45" s="22"/>
    </row>
    <row r="46" spans="1:8" s="3" customFormat="1" ht="16.5" customHeight="1">
      <c r="A46" s="15">
        <v>40</v>
      </c>
      <c r="B46" s="49" t="s">
        <v>46</v>
      </c>
      <c r="C46" s="50">
        <v>443.2</v>
      </c>
      <c r="D46" s="18">
        <v>405.9712</v>
      </c>
      <c r="E46" s="34" t="s">
        <v>93</v>
      </c>
      <c r="F46" s="34" t="s">
        <v>94</v>
      </c>
      <c r="G46" s="42" t="s">
        <v>21</v>
      </c>
      <c r="H46" s="22"/>
    </row>
    <row r="47" spans="1:8" s="3" customFormat="1" ht="16.5" customHeight="1">
      <c r="A47" s="15">
        <v>41</v>
      </c>
      <c r="B47" s="49" t="s">
        <v>47</v>
      </c>
      <c r="C47" s="50">
        <v>3919.2</v>
      </c>
      <c r="D47" s="18">
        <v>3589.9872</v>
      </c>
      <c r="E47" s="34"/>
      <c r="F47" s="34"/>
      <c r="G47" s="42" t="s">
        <v>21</v>
      </c>
      <c r="H47" s="22"/>
    </row>
    <row r="48" spans="1:8" s="3" customFormat="1" ht="16.5" customHeight="1">
      <c r="A48" s="15">
        <v>42</v>
      </c>
      <c r="B48" s="49" t="s">
        <v>48</v>
      </c>
      <c r="C48" s="50">
        <v>3834.4</v>
      </c>
      <c r="D48" s="18">
        <v>3512.3104</v>
      </c>
      <c r="E48" s="34"/>
      <c r="F48" s="34"/>
      <c r="G48" s="42" t="s">
        <v>21</v>
      </c>
      <c r="H48" s="22"/>
    </row>
    <row r="49" spans="1:8" s="3" customFormat="1" ht="16.5" customHeight="1">
      <c r="A49" s="15">
        <v>43</v>
      </c>
      <c r="B49" s="49" t="s">
        <v>49</v>
      </c>
      <c r="C49" s="50">
        <v>143.2</v>
      </c>
      <c r="D49" s="18">
        <v>131.1712</v>
      </c>
      <c r="E49" s="34"/>
      <c r="F49" s="34"/>
      <c r="G49" s="42" t="s">
        <v>21</v>
      </c>
      <c r="H49" s="22"/>
    </row>
    <row r="50" spans="1:8" s="3" customFormat="1" ht="16.5" customHeight="1">
      <c r="A50" s="15">
        <v>44</v>
      </c>
      <c r="B50" s="49" t="s">
        <v>50</v>
      </c>
      <c r="C50" s="50">
        <v>138.4</v>
      </c>
      <c r="D50" s="18">
        <v>126.7744</v>
      </c>
      <c r="E50" s="34"/>
      <c r="F50" s="34"/>
      <c r="G50" s="42" t="s">
        <v>21</v>
      </c>
      <c r="H50" s="22"/>
    </row>
    <row r="51" spans="1:8" s="3" customFormat="1" ht="24" customHeight="1">
      <c r="A51" s="15">
        <v>45</v>
      </c>
      <c r="B51" s="49" t="s">
        <v>51</v>
      </c>
      <c r="C51" s="50">
        <v>67.2</v>
      </c>
      <c r="D51" s="18">
        <v>61.5552</v>
      </c>
      <c r="E51" s="34"/>
      <c r="F51" s="34"/>
      <c r="G51" s="42" t="s">
        <v>21</v>
      </c>
      <c r="H51" s="22"/>
    </row>
    <row r="52" spans="1:8" s="3" customFormat="1" ht="16.5" customHeight="1">
      <c r="A52" s="15">
        <v>46</v>
      </c>
      <c r="B52" s="49" t="s">
        <v>52</v>
      </c>
      <c r="C52" s="50">
        <v>7796</v>
      </c>
      <c r="D52" s="18">
        <v>7141.136</v>
      </c>
      <c r="E52" s="34"/>
      <c r="F52" s="34"/>
      <c r="G52" s="42" t="s">
        <v>21</v>
      </c>
      <c r="H52" s="22"/>
    </row>
    <row r="53" spans="1:8" s="3" customFormat="1" ht="16.5" customHeight="1">
      <c r="A53" s="15">
        <v>47</v>
      </c>
      <c r="B53" s="49" t="s">
        <v>53</v>
      </c>
      <c r="C53" s="50">
        <v>6966.4</v>
      </c>
      <c r="D53" s="18">
        <v>6381.2224</v>
      </c>
      <c r="E53" s="34"/>
      <c r="F53" s="34"/>
      <c r="G53" s="42" t="s">
        <v>21</v>
      </c>
      <c r="H53" s="22"/>
    </row>
    <row r="54" spans="1:8" s="3" customFormat="1" ht="16.5" customHeight="1">
      <c r="A54" s="15">
        <v>48</v>
      </c>
      <c r="B54" s="49" t="s">
        <v>54</v>
      </c>
      <c r="C54" s="50">
        <v>5509.6</v>
      </c>
      <c r="D54" s="18">
        <v>5046.7936</v>
      </c>
      <c r="E54" s="34"/>
      <c r="F54" s="34"/>
      <c r="G54" s="42" t="s">
        <v>21</v>
      </c>
      <c r="H54" s="22"/>
    </row>
    <row r="55" spans="1:8" s="3" customFormat="1" ht="16.5" customHeight="1">
      <c r="A55" s="15">
        <v>49</v>
      </c>
      <c r="B55" s="49" t="s">
        <v>55</v>
      </c>
      <c r="C55" s="50">
        <v>5050.4</v>
      </c>
      <c r="D55" s="18">
        <v>4626.1664</v>
      </c>
      <c r="E55" s="34"/>
      <c r="F55" s="34"/>
      <c r="G55" s="42" t="s">
        <v>21</v>
      </c>
      <c r="H55" s="22"/>
    </row>
    <row r="56" spans="1:8" s="3" customFormat="1" ht="16.5" customHeight="1">
      <c r="A56" s="15">
        <v>50</v>
      </c>
      <c r="B56" s="49" t="s">
        <v>56</v>
      </c>
      <c r="C56" s="50">
        <v>4429.6</v>
      </c>
      <c r="D56" s="18">
        <v>4057.5136</v>
      </c>
      <c r="E56" s="34"/>
      <c r="F56" s="34"/>
      <c r="G56" s="42" t="s">
        <v>21</v>
      </c>
      <c r="H56" s="22"/>
    </row>
    <row r="57" spans="1:8" s="3" customFormat="1" ht="16.5" customHeight="1">
      <c r="A57" s="15">
        <v>51</v>
      </c>
      <c r="B57" s="49" t="s">
        <v>57</v>
      </c>
      <c r="C57" s="50">
        <v>2605.6</v>
      </c>
      <c r="D57" s="18">
        <v>2386.7296</v>
      </c>
      <c r="E57" s="34"/>
      <c r="F57" s="34"/>
      <c r="G57" s="42" t="s">
        <v>21</v>
      </c>
      <c r="H57" s="22"/>
    </row>
    <row r="58" spans="1:8" s="3" customFormat="1" ht="16.5" customHeight="1">
      <c r="A58" s="15">
        <v>52</v>
      </c>
      <c r="B58" s="49" t="s">
        <v>58</v>
      </c>
      <c r="C58" s="50">
        <v>1796.8</v>
      </c>
      <c r="D58" s="18">
        <v>1645.8688</v>
      </c>
      <c r="E58" s="34"/>
      <c r="F58" s="34"/>
      <c r="G58" s="42" t="s">
        <v>21</v>
      </c>
      <c r="H58" s="22"/>
    </row>
    <row r="59" spans="1:8" s="3" customFormat="1" ht="21.75" customHeight="1">
      <c r="A59" s="15">
        <v>53</v>
      </c>
      <c r="B59" s="49" t="s">
        <v>59</v>
      </c>
      <c r="C59" s="50">
        <v>1096.8</v>
      </c>
      <c r="D59" s="18">
        <v>1004.6688</v>
      </c>
      <c r="E59" s="34"/>
      <c r="F59" s="34"/>
      <c r="G59" s="42" t="s">
        <v>21</v>
      </c>
      <c r="H59" s="22"/>
    </row>
    <row r="60" spans="1:8" s="3" customFormat="1" ht="16.5" customHeight="1">
      <c r="A60" s="15">
        <v>54</v>
      </c>
      <c r="B60" s="49" t="s">
        <v>60</v>
      </c>
      <c r="C60" s="50">
        <v>1035.2</v>
      </c>
      <c r="D60" s="18">
        <v>948.2432</v>
      </c>
      <c r="E60" s="34"/>
      <c r="F60" s="34"/>
      <c r="G60" s="42" t="s">
        <v>21</v>
      </c>
      <c r="H60" s="22"/>
    </row>
    <row r="61" spans="1:8" s="3" customFormat="1" ht="16.5" customHeight="1">
      <c r="A61" s="15">
        <v>55</v>
      </c>
      <c r="B61" s="49" t="s">
        <v>61</v>
      </c>
      <c r="C61" s="50">
        <v>12</v>
      </c>
      <c r="D61" s="18">
        <v>10.992</v>
      </c>
      <c r="E61" s="34"/>
      <c r="F61" s="34"/>
      <c r="G61" s="42" t="s">
        <v>21</v>
      </c>
      <c r="H61" s="22"/>
    </row>
    <row r="62" spans="1:8" s="3" customFormat="1" ht="16.5" customHeight="1">
      <c r="A62" s="15">
        <v>56</v>
      </c>
      <c r="B62" s="49" t="s">
        <v>62</v>
      </c>
      <c r="C62" s="50">
        <v>12054.4</v>
      </c>
      <c r="D62" s="18">
        <v>11041.8304</v>
      </c>
      <c r="E62" s="34"/>
      <c r="F62" s="34"/>
      <c r="G62" s="42" t="s">
        <v>21</v>
      </c>
      <c r="H62" s="22"/>
    </row>
    <row r="63" spans="1:8" s="3" customFormat="1" ht="16.5" customHeight="1">
      <c r="A63" s="15">
        <v>57</v>
      </c>
      <c r="B63" s="49" t="s">
        <v>63</v>
      </c>
      <c r="C63" s="50">
        <v>7015.2</v>
      </c>
      <c r="D63" s="18">
        <v>6425.9232</v>
      </c>
      <c r="E63" s="34"/>
      <c r="F63" s="34"/>
      <c r="G63" s="42" t="s">
        <v>21</v>
      </c>
      <c r="H63" s="22"/>
    </row>
    <row r="64" spans="1:8" s="3" customFormat="1" ht="16.5" customHeight="1">
      <c r="A64" s="15">
        <v>58</v>
      </c>
      <c r="B64" s="49" t="s">
        <v>64</v>
      </c>
      <c r="C64" s="50">
        <v>6189.6</v>
      </c>
      <c r="D64" s="18">
        <v>5669.6736</v>
      </c>
      <c r="E64" s="34"/>
      <c r="F64" s="34"/>
      <c r="G64" s="42" t="s">
        <v>21</v>
      </c>
      <c r="H64" s="22"/>
    </row>
    <row r="65" spans="1:8" s="3" customFormat="1" ht="16.5" customHeight="1">
      <c r="A65" s="15">
        <v>59</v>
      </c>
      <c r="B65" s="49" t="s">
        <v>65</v>
      </c>
      <c r="C65" s="50">
        <v>4378.4</v>
      </c>
      <c r="D65" s="18">
        <v>4010.6144</v>
      </c>
      <c r="E65" s="34"/>
      <c r="F65" s="34"/>
      <c r="G65" s="42" t="s">
        <v>21</v>
      </c>
      <c r="H65" s="22"/>
    </row>
    <row r="66" spans="1:8" s="3" customFormat="1" ht="16.5" customHeight="1">
      <c r="A66" s="15">
        <v>60</v>
      </c>
      <c r="B66" s="49" t="s">
        <v>66</v>
      </c>
      <c r="C66" s="50">
        <v>3482.4</v>
      </c>
      <c r="D66" s="18">
        <v>3189.8784</v>
      </c>
      <c r="E66" s="34"/>
      <c r="F66" s="34"/>
      <c r="G66" s="42" t="s">
        <v>21</v>
      </c>
      <c r="H66" s="22"/>
    </row>
    <row r="67" spans="1:8" s="3" customFormat="1" ht="16.5" customHeight="1">
      <c r="A67" s="15">
        <v>61</v>
      </c>
      <c r="B67" s="49" t="s">
        <v>67</v>
      </c>
      <c r="C67" s="50">
        <v>1889.6</v>
      </c>
      <c r="D67" s="18">
        <v>1730.8736</v>
      </c>
      <c r="E67" s="34"/>
      <c r="F67" s="34"/>
      <c r="G67" s="42" t="s">
        <v>21</v>
      </c>
      <c r="H67" s="22"/>
    </row>
    <row r="68" spans="1:8" s="3" customFormat="1" ht="16.5" customHeight="1">
      <c r="A68" s="15">
        <v>62</v>
      </c>
      <c r="B68" s="49" t="s">
        <v>68</v>
      </c>
      <c r="C68" s="50">
        <v>1615.2</v>
      </c>
      <c r="D68" s="18">
        <v>1479.5232</v>
      </c>
      <c r="E68" s="34"/>
      <c r="F68" s="34"/>
      <c r="G68" s="42" t="s">
        <v>21</v>
      </c>
      <c r="H68" s="22"/>
    </row>
    <row r="69" spans="1:8" s="3" customFormat="1" ht="16.5" customHeight="1">
      <c r="A69" s="15">
        <v>63</v>
      </c>
      <c r="B69" s="49" t="s">
        <v>69</v>
      </c>
      <c r="C69" s="50">
        <v>1117.6</v>
      </c>
      <c r="D69" s="18">
        <v>1023.7216</v>
      </c>
      <c r="E69" s="34"/>
      <c r="F69" s="34"/>
      <c r="G69" s="42" t="s">
        <v>21</v>
      </c>
      <c r="H69" s="22"/>
    </row>
    <row r="70" spans="1:8" s="3" customFormat="1" ht="16.5" customHeight="1">
      <c r="A70" s="15">
        <v>64</v>
      </c>
      <c r="B70" s="49" t="s">
        <v>70</v>
      </c>
      <c r="C70" s="50">
        <v>643.2</v>
      </c>
      <c r="D70" s="18">
        <v>589.1712</v>
      </c>
      <c r="E70" s="34"/>
      <c r="F70" s="34"/>
      <c r="G70" s="42" t="s">
        <v>21</v>
      </c>
      <c r="H70" s="22"/>
    </row>
    <row r="71" spans="1:8" s="3" customFormat="1" ht="16.5" customHeight="1">
      <c r="A71" s="15">
        <v>65</v>
      </c>
      <c r="B71" s="49" t="s">
        <v>71</v>
      </c>
      <c r="C71" s="50">
        <v>1285.6</v>
      </c>
      <c r="D71" s="18">
        <v>1177.6096</v>
      </c>
      <c r="E71" s="34"/>
      <c r="F71" s="34"/>
      <c r="G71" s="42" t="s">
        <v>21</v>
      </c>
      <c r="H71" s="22"/>
    </row>
    <row r="72" spans="1:8" s="3" customFormat="1" ht="16.5" customHeight="1">
      <c r="A72" s="15">
        <v>66</v>
      </c>
      <c r="B72" s="49" t="s">
        <v>72</v>
      </c>
      <c r="C72" s="50">
        <v>4066.4</v>
      </c>
      <c r="D72" s="18">
        <v>3724.8224</v>
      </c>
      <c r="E72" s="34"/>
      <c r="F72" s="34"/>
      <c r="G72" s="42" t="s">
        <v>21</v>
      </c>
      <c r="H72" s="22"/>
    </row>
    <row r="73" spans="1:8" s="3" customFormat="1" ht="16.5" customHeight="1">
      <c r="A73" s="15">
        <v>67</v>
      </c>
      <c r="B73" s="49" t="s">
        <v>73</v>
      </c>
      <c r="C73" s="50">
        <v>8976</v>
      </c>
      <c r="D73" s="18">
        <v>8222.016</v>
      </c>
      <c r="E73" s="34"/>
      <c r="F73" s="34"/>
      <c r="G73" s="42" t="s">
        <v>21</v>
      </c>
      <c r="H73" s="22"/>
    </row>
    <row r="74" spans="1:8" s="3" customFormat="1" ht="16.5" customHeight="1">
      <c r="A74" s="15">
        <v>68</v>
      </c>
      <c r="B74" s="49" t="s">
        <v>74</v>
      </c>
      <c r="C74" s="50">
        <v>1557.6</v>
      </c>
      <c r="D74" s="18">
        <v>1426.7616</v>
      </c>
      <c r="E74" s="34"/>
      <c r="F74" s="34"/>
      <c r="G74" s="42" t="s">
        <v>21</v>
      </c>
      <c r="H74" s="22"/>
    </row>
    <row r="75" spans="1:8" s="3" customFormat="1" ht="16.5" customHeight="1">
      <c r="A75" s="15">
        <v>69</v>
      </c>
      <c r="B75" s="49" t="s">
        <v>75</v>
      </c>
      <c r="C75" s="50">
        <v>217.6</v>
      </c>
      <c r="D75" s="18">
        <v>199.3216</v>
      </c>
      <c r="E75" s="34"/>
      <c r="F75" s="34"/>
      <c r="G75" s="42" t="s">
        <v>21</v>
      </c>
      <c r="H75" s="22"/>
    </row>
    <row r="76" spans="1:8" s="3" customFormat="1" ht="16.5" customHeight="1">
      <c r="A76" s="15">
        <v>70</v>
      </c>
      <c r="B76" s="49" t="s">
        <v>76</v>
      </c>
      <c r="C76" s="50">
        <v>78.4</v>
      </c>
      <c r="D76" s="18">
        <v>71.8144</v>
      </c>
      <c r="E76" s="34"/>
      <c r="F76" s="34"/>
      <c r="G76" s="42" t="s">
        <v>21</v>
      </c>
      <c r="H76" s="22"/>
    </row>
    <row r="77" spans="1:8" s="3" customFormat="1" ht="16.5" customHeight="1">
      <c r="A77" s="15">
        <v>71</v>
      </c>
      <c r="B77" s="49" t="s">
        <v>77</v>
      </c>
      <c r="C77" s="50">
        <v>1388</v>
      </c>
      <c r="D77" s="18">
        <v>1271.408</v>
      </c>
      <c r="E77" s="34"/>
      <c r="F77" s="34"/>
      <c r="G77" s="42" t="s">
        <v>21</v>
      </c>
      <c r="H77" s="22"/>
    </row>
    <row r="78" spans="1:8" s="3" customFormat="1" ht="16.5" customHeight="1">
      <c r="A78" s="15">
        <v>72</v>
      </c>
      <c r="B78" s="49" t="s">
        <v>78</v>
      </c>
      <c r="C78" s="50">
        <v>2351.2</v>
      </c>
      <c r="D78" s="18">
        <v>2153.6992</v>
      </c>
      <c r="E78" s="34"/>
      <c r="F78" s="34"/>
      <c r="G78" s="42" t="s">
        <v>21</v>
      </c>
      <c r="H78" s="22"/>
    </row>
    <row r="79" spans="1:8" s="1" customFormat="1" ht="13.5">
      <c r="A79" s="24"/>
      <c r="B79" s="25" t="s">
        <v>100</v>
      </c>
      <c r="C79" s="52">
        <f>SUM(C22:C78)</f>
        <v>181468.80000000005</v>
      </c>
      <c r="D79" s="53">
        <f>SUM(D22:D78)</f>
        <v>166225.42079999996</v>
      </c>
      <c r="E79" s="54"/>
      <c r="F79" s="54"/>
      <c r="G79" s="44"/>
      <c r="H79" s="31"/>
    </row>
    <row r="80" spans="1:8" s="3" customFormat="1" ht="16.5" customHeight="1">
      <c r="A80" s="15">
        <v>73</v>
      </c>
      <c r="B80" s="49" t="s">
        <v>20</v>
      </c>
      <c r="C80" s="17">
        <v>14411.688</v>
      </c>
      <c r="D80" s="18">
        <v>13201.106208</v>
      </c>
      <c r="E80" s="34" t="s">
        <v>97</v>
      </c>
      <c r="F80" s="34" t="s">
        <v>94</v>
      </c>
      <c r="G80" s="55" t="s">
        <v>21</v>
      </c>
      <c r="H80" s="22"/>
    </row>
    <row r="81" spans="1:8" s="3" customFormat="1" ht="16.5" customHeight="1">
      <c r="A81" s="15">
        <v>74</v>
      </c>
      <c r="B81" s="49" t="s">
        <v>101</v>
      </c>
      <c r="C81" s="50">
        <v>5464.784</v>
      </c>
      <c r="D81" s="18">
        <v>5005.742144</v>
      </c>
      <c r="E81" s="34"/>
      <c r="F81" s="34"/>
      <c r="G81" s="55" t="s">
        <v>21</v>
      </c>
      <c r="H81" s="22"/>
    </row>
    <row r="82" spans="1:8" s="3" customFormat="1" ht="16.5" customHeight="1">
      <c r="A82" s="15">
        <v>75</v>
      </c>
      <c r="B82" s="49" t="s">
        <v>102</v>
      </c>
      <c r="C82" s="50">
        <v>11585.752</v>
      </c>
      <c r="D82" s="18">
        <v>10612.548832</v>
      </c>
      <c r="E82" s="34"/>
      <c r="F82" s="34"/>
      <c r="G82" s="55" t="s">
        <v>21</v>
      </c>
      <c r="H82" s="22"/>
    </row>
    <row r="83" spans="1:8" s="3" customFormat="1" ht="16.5" customHeight="1">
      <c r="A83" s="15">
        <v>76</v>
      </c>
      <c r="B83" s="49" t="s">
        <v>103</v>
      </c>
      <c r="C83" s="50">
        <v>6989.288</v>
      </c>
      <c r="D83" s="18">
        <v>6402.187808</v>
      </c>
      <c r="E83" s="34"/>
      <c r="F83" s="34"/>
      <c r="G83" s="55" t="s">
        <v>21</v>
      </c>
      <c r="H83" s="22"/>
    </row>
    <row r="84" spans="1:10" s="3" customFormat="1" ht="16.5" customHeight="1">
      <c r="A84" s="15">
        <v>77</v>
      </c>
      <c r="B84" s="49" t="s">
        <v>104</v>
      </c>
      <c r="C84" s="50">
        <v>4362.232</v>
      </c>
      <c r="D84" s="18">
        <v>4042</v>
      </c>
      <c r="E84" s="34"/>
      <c r="F84" s="34"/>
      <c r="G84" s="55" t="s">
        <v>21</v>
      </c>
      <c r="H84" s="22"/>
      <c r="I84" s="61"/>
      <c r="J84" s="61"/>
    </row>
    <row r="85" spans="1:10" s="1" customFormat="1" ht="13.5">
      <c r="A85" s="24"/>
      <c r="B85" s="56" t="s">
        <v>105</v>
      </c>
      <c r="C85" s="52">
        <f>SUM(C80:C84)</f>
        <v>42813.744000000006</v>
      </c>
      <c r="D85" s="53">
        <f>SUM(D80:D84)</f>
        <v>39263.584992000004</v>
      </c>
      <c r="E85" s="57"/>
      <c r="F85" s="34"/>
      <c r="G85" s="39"/>
      <c r="H85" s="31"/>
      <c r="I85" s="62"/>
      <c r="J85" s="62"/>
    </row>
    <row r="86" spans="1:10" s="1" customFormat="1" ht="18.75">
      <c r="A86" s="24"/>
      <c r="B86" s="58" t="s">
        <v>106</v>
      </c>
      <c r="C86" s="52">
        <f>SUM(C79+C85)</f>
        <v>224282.54400000005</v>
      </c>
      <c r="D86" s="53">
        <f>SUM(D79+D85)</f>
        <v>205489.00579199998</v>
      </c>
      <c r="E86" s="59"/>
      <c r="F86" s="59"/>
      <c r="G86" s="60"/>
      <c r="H86" s="31"/>
      <c r="I86" s="62"/>
      <c r="J86" s="62"/>
    </row>
    <row r="87" spans="1:10" s="1" customFormat="1" ht="18.75">
      <c r="A87" s="24"/>
      <c r="B87" s="58" t="s">
        <v>107</v>
      </c>
      <c r="C87" s="52">
        <f>SUM(C11+C21+C86)</f>
        <v>840560.4455000001</v>
      </c>
      <c r="D87" s="53">
        <f>SUM(D11+D21+D86)</f>
        <v>769999.563566</v>
      </c>
      <c r="E87" s="59"/>
      <c r="F87" s="59"/>
      <c r="G87" s="52"/>
      <c r="H87" s="31"/>
      <c r="I87" s="62"/>
      <c r="J87" s="62"/>
    </row>
  </sheetData>
  <sheetProtection/>
  <mergeCells count="11">
    <mergeCell ref="A1:G1"/>
    <mergeCell ref="E12:E18"/>
    <mergeCell ref="E19:E20"/>
    <mergeCell ref="E22:E45"/>
    <mergeCell ref="E46:E78"/>
    <mergeCell ref="E80:E85"/>
    <mergeCell ref="F12:F18"/>
    <mergeCell ref="F19:F20"/>
    <mergeCell ref="F22:F45"/>
    <mergeCell ref="F46:F78"/>
    <mergeCell ref="F80:F85"/>
  </mergeCells>
  <printOptions/>
  <pageMargins left="0.55" right="0.39" top="0.55" bottom="0.67" header="0.51" footer="0.51"/>
  <pageSetup fitToHeight="0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zj</cp:lastModifiedBy>
  <dcterms:created xsi:type="dcterms:W3CDTF">2019-03-20T09:04:48Z</dcterms:created>
  <dcterms:modified xsi:type="dcterms:W3CDTF">2020-03-17T07:01:49Z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