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1 (2)" sheetId="2" r:id="rId2"/>
    <sheet name="Sheet1 (3)" sheetId="3" r:id="rId3"/>
  </sheets>
  <definedNames>
    <definedName name="_xlnm._FilterDatabase" localSheetId="0" hidden="1">Sheet1!$A$2:$O$7</definedName>
    <definedName name="_xlnm._FilterDatabase" localSheetId="1" hidden="1">'Sheet1 (2)'!$A$2:$O$9</definedName>
    <definedName name="_xlnm._FilterDatabase" localSheetId="2" hidden="1">'Sheet1 (3)'!$A$1:$O$5</definedName>
    <definedName name="_xlnm.Print_Titles" localSheetId="0">Sheet1!$2:$2</definedName>
    <definedName name="_xlnm.Print_Titles" localSheetId="1">'Sheet1 (2)'!$2:$2</definedName>
    <definedName name="_xlnm.Print_Titles" localSheetId="2">'Sheet1 (3)'!$1:$1</definedName>
  </definedNames>
  <calcPr calcId="144525"/>
</workbook>
</file>

<file path=xl/sharedStrings.xml><?xml version="1.0" encoding="utf-8"?>
<sst xmlns="http://schemas.openxmlformats.org/spreadsheetml/2006/main" count="249" uniqueCount="118">
  <si>
    <t>此次监督抽检不合格产品情况如下：1批次肉制品、1批次炒货食品及坚果制品、2批次食用油、油脂及其制品不合格。</t>
  </si>
  <si>
    <t>编号</t>
  </si>
  <si>
    <t>抽样编号</t>
  </si>
  <si>
    <t>食品大类</t>
  </si>
  <si>
    <t>产品名称</t>
  </si>
  <si>
    <t>被采样单位名称</t>
  </si>
  <si>
    <t>被采样单位地址</t>
  </si>
  <si>
    <t>规格</t>
  </si>
  <si>
    <t>商标</t>
  </si>
  <si>
    <t>标称生产企业名称</t>
  </si>
  <si>
    <t>标称生产企业生产地址</t>
  </si>
  <si>
    <t>生产日期/制作日期/购进日期</t>
  </si>
  <si>
    <t>不合格项目</t>
  </si>
  <si>
    <t>标准要求</t>
  </si>
  <si>
    <t>实测值</t>
  </si>
  <si>
    <t>检验单位</t>
  </si>
  <si>
    <t>DC22441600597610310</t>
  </si>
  <si>
    <t>炒货食品及坚果制品</t>
  </si>
  <si>
    <r>
      <rPr>
        <sz val="9"/>
        <rFont val="宋体"/>
        <charset val="134"/>
      </rPr>
      <t>富万家</t>
    </r>
    <r>
      <rPr>
        <sz val="9"/>
        <rFont val="Calibri"/>
        <charset val="134"/>
      </rPr>
      <t>(</t>
    </r>
    <r>
      <rPr>
        <sz val="9"/>
        <rFont val="宋体"/>
        <charset val="134"/>
      </rPr>
      <t>原味炒栗</t>
    </r>
    <r>
      <rPr>
        <sz val="9"/>
        <rFont val="Calibri"/>
        <charset val="134"/>
      </rPr>
      <t>)</t>
    </r>
  </si>
  <si>
    <t>河源市源城区晨曦食品商店</t>
  </si>
  <si>
    <r>
      <rPr>
        <sz val="9"/>
        <rFont val="宋体"/>
        <charset val="134"/>
      </rPr>
      <t>河源市源城区大同路</t>
    </r>
    <r>
      <rPr>
        <sz val="9"/>
        <rFont val="Calibri"/>
        <charset val="134"/>
      </rPr>
      <t>2-2</t>
    </r>
    <r>
      <rPr>
        <sz val="9"/>
        <rFont val="宋体"/>
        <charset val="134"/>
      </rPr>
      <t>号卡门店</t>
    </r>
  </si>
  <si>
    <r>
      <rPr>
        <sz val="9"/>
        <rFont val="Calibri"/>
        <charset val="134"/>
      </rPr>
      <t>150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</si>
  <si>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富万家</t>
    </r>
    <r>
      <rPr>
        <sz val="9"/>
        <rFont val="Calibri"/>
        <charset val="134"/>
      </rPr>
      <t>+</t>
    </r>
    <r>
      <rPr>
        <sz val="9"/>
        <rFont val="宋体"/>
        <charset val="134"/>
      </rPr>
      <t>图案</t>
    </r>
  </si>
  <si>
    <t>河源富万家农业发展有限公司</t>
  </si>
  <si>
    <r>
      <rPr>
        <sz val="9"/>
        <rFont val="宋体"/>
        <charset val="134"/>
      </rPr>
      <t>东源县船塘镇三河街镇</t>
    </r>
    <r>
      <rPr>
        <sz val="9"/>
        <rFont val="Calibri"/>
        <charset val="134"/>
      </rPr>
      <t>(</t>
    </r>
    <r>
      <rPr>
        <sz val="9"/>
        <rFont val="宋体"/>
        <charset val="134"/>
      </rPr>
      <t>原三河镇府</t>
    </r>
    <r>
      <rPr>
        <sz val="9"/>
        <rFont val="Calibri"/>
        <charset val="134"/>
      </rPr>
      <t>)</t>
    </r>
  </si>
  <si>
    <t>2022-04-01</t>
  </si>
  <si>
    <t>大肠菌群</t>
  </si>
  <si>
    <t>n=5,c=2,m=10,M=100,CFU/g</t>
  </si>
  <si>
    <t>160;40;615;60;30,CFU/g</t>
  </si>
  <si>
    <t>河源市食品检验所</t>
  </si>
  <si>
    <t>DC22441600597610288</t>
  </si>
  <si>
    <t>肉制品</t>
  </si>
  <si>
    <t>五指毛桃鸡</t>
  </si>
  <si>
    <t>河源市源城区大同商店</t>
  </si>
  <si>
    <r>
      <rPr>
        <sz val="9"/>
        <rFont val="宋体"/>
        <charset val="134"/>
      </rPr>
      <t>广东省河源市源城区大同路</t>
    </r>
    <r>
      <rPr>
        <sz val="9"/>
        <rFont val="Calibri"/>
        <charset val="134"/>
      </rPr>
      <t>1-2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</si>
  <si>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≥500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</si>
  <si>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r>
      <rPr>
        <sz val="9"/>
        <rFont val="宋体"/>
        <charset val="134"/>
      </rPr>
      <t>味之鲜</t>
    </r>
    <r>
      <rPr>
        <sz val="9"/>
        <rFont val="Calibri"/>
        <charset val="134"/>
      </rPr>
      <t>+</t>
    </r>
    <r>
      <rPr>
        <sz val="9"/>
        <rFont val="宋体"/>
        <charset val="134"/>
      </rPr>
      <t>图型</t>
    </r>
  </si>
  <si>
    <t>河源市源城区味之鲜毛桃香鸡店</t>
  </si>
  <si>
    <r>
      <rPr>
        <sz val="9"/>
        <rFont val="宋体"/>
        <charset val="134"/>
      </rPr>
      <t>河源市源城区丰源新村六组</t>
    </r>
    <r>
      <rPr>
        <sz val="9"/>
        <rFont val="Calibri"/>
        <charset val="134"/>
      </rPr>
      <t>A2-237</t>
    </r>
    <r>
      <rPr>
        <sz val="9"/>
        <rFont val="宋体"/>
        <charset val="134"/>
      </rPr>
      <t>号</t>
    </r>
  </si>
  <si>
    <t>2022-04-07</t>
  </si>
  <si>
    <t>菌落总数</t>
  </si>
  <si>
    <r>
      <rPr>
        <sz val="9"/>
        <rFont val="宋体"/>
        <charset val="134"/>
      </rPr>
      <t>n=5,c=2,m=10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,M=10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,CFU/g</t>
    </r>
  </si>
  <si>
    <t>4.2×10⁵;7.7×10⁵;100;2.9× 10⁵;500,CFU/g</t>
  </si>
  <si>
    <t>SC22441600597680001</t>
  </si>
  <si>
    <t>食用油、油脂及其制品</t>
  </si>
  <si>
    <t>花生油</t>
  </si>
  <si>
    <t>河源市高新区鸿发花生油行</t>
  </si>
  <si>
    <r>
      <rPr>
        <sz val="9"/>
        <rFont val="宋体"/>
        <charset val="134"/>
      </rPr>
      <t>河源市高新区生活区兴业大道东面科四路北面祥丰创业家园</t>
    </r>
    <r>
      <rPr>
        <sz val="9"/>
        <rFont val="Calibri"/>
        <charset val="134"/>
      </rPr>
      <t>A11</t>
    </r>
    <r>
      <rPr>
        <sz val="9"/>
        <rFont val="宋体"/>
        <charset val="134"/>
      </rPr>
      <t>栋</t>
    </r>
    <r>
      <rPr>
        <sz val="9"/>
        <rFont val="Calibri"/>
        <charset val="134"/>
      </rPr>
      <t>108</t>
    </r>
    <r>
      <rPr>
        <sz val="9"/>
        <rFont val="宋体"/>
        <charset val="134"/>
      </rPr>
      <t>号</t>
    </r>
  </si>
  <si>
    <t>散装称重</t>
  </si>
  <si>
    <t>/</t>
  </si>
  <si>
    <t>\</t>
  </si>
  <si>
    <t>2022-02-25</t>
  </si>
  <si>
    <r>
      <rPr>
        <sz val="9"/>
        <rFont val="宋体"/>
        <charset val="134"/>
      </rPr>
      <t>黄曲霉毒素B</t>
    </r>
    <r>
      <rPr>
        <sz val="9"/>
        <rFont val="Times New Roman"/>
        <charset val="134"/>
      </rPr>
      <t>₁</t>
    </r>
  </si>
  <si>
    <t>≤20μg/kg</t>
  </si>
  <si>
    <t>31.0μg/kg</t>
  </si>
  <si>
    <t>SC22441600597670003</t>
  </si>
  <si>
    <t>河源市江东新区上坝油坊</t>
  </si>
  <si>
    <t>河源市江东新区临江镇胜利村胜利街</t>
  </si>
  <si>
    <t>2022-03-16</t>
  </si>
  <si>
    <t>58.2μg/kg</t>
  </si>
  <si>
    <t xml:space="preserve">                   制表：                             复核：                          审核：                       审批：</t>
  </si>
  <si>
    <t>此次监督抽检不合格产品情况如下：2批次肉制品、1批次糕点、2批次酒类不合格。</t>
  </si>
  <si>
    <t>DBJ23441600597610174ZX</t>
  </si>
  <si>
    <t>毛桃香鸡</t>
  </si>
  <si>
    <t>河源市源城区杨氏毛桃香鸡中心</t>
  </si>
  <si>
    <t>河源市源城区华丽街东边站前路西边一栋房屋(站前路中国邮政路口)</t>
  </si>
  <si>
    <t>400g/袋</t>
  </si>
  <si>
    <t>客家汇</t>
  </si>
  <si>
    <t>2023-03-06</t>
  </si>
  <si>
    <r>
      <rPr>
        <sz val="9"/>
        <rFont val="宋体"/>
        <charset val="134"/>
      </rPr>
      <t>n=5,c=2,m=10,M=10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,CFU/g</t>
    </r>
  </si>
  <si>
    <t>1.7×10²;2.0×10²;1.5×10²;1.6×10²;2.9×10²</t>
  </si>
  <si>
    <t>9.6×10⁴;1.0×10⁵;1.0×10⁵;8.4×10⁴;9.3×10⁴</t>
  </si>
  <si>
    <t>DBJ23441600597610175ZX</t>
  </si>
  <si>
    <t>毛桃香鸡翅</t>
  </si>
  <si>
    <t>1.2×10³;＜10;＜10;＜10;＜10</t>
  </si>
  <si>
    <t>6.8×10⁴;1.6×10⁴;2.3×10⁴;7.3×10⁴;4.3×10⁴</t>
  </si>
  <si>
    <t>DBJ23441600597610220ZX</t>
  </si>
  <si>
    <t>糕点</t>
  </si>
  <si>
    <t>淮山米饼</t>
  </si>
  <si>
    <t>河源市源城区金福记土特产经销店</t>
  </si>
  <si>
    <t>河源市源城区金沟湾西一西路38号</t>
  </si>
  <si>
    <t>400克/包</t>
  </si>
  <si>
    <t>图形商标</t>
  </si>
  <si>
    <t>龙门县永汉镇达源饼厂</t>
  </si>
  <si>
    <t>惠州市龙门县永汉镇增龙路鹤湖段</t>
  </si>
  <si>
    <t>2023-02-25</t>
  </si>
  <si>
    <t>2.0×10⁴;1.2×10⁴;1.3×10⁴;1.4×10⁴;1.9×10⁴</t>
  </si>
  <si>
    <t>DBJ23441600597620038ZX</t>
  </si>
  <si>
    <t>酒类</t>
  </si>
  <si>
    <t>白酒</t>
  </si>
  <si>
    <t>东源县仙塘镇中洞酒厂</t>
  </si>
  <si>
    <t>东源县仙塘镇龙尾村中洞小组</t>
  </si>
  <si>
    <t>散装称重 酒精度： 30%voL</t>
  </si>
  <si>
    <t>2023-01-02</t>
  </si>
  <si>
    <t>酒精度</t>
  </si>
  <si>
    <t>30±1.0（声称值）</t>
  </si>
  <si>
    <t>27.7</t>
  </si>
  <si>
    <t>DBJ23441600597620040ZX</t>
  </si>
  <si>
    <t>东源县福润酒坊</t>
  </si>
  <si>
    <t>东源县仙塘镇木京村黄竹沥小组</t>
  </si>
  <si>
    <t>散装称重  酒精度： 50% voL</t>
  </si>
  <si>
    <t>2022-12-03</t>
  </si>
  <si>
    <t>50±1.0（声称值）</t>
  </si>
  <si>
    <t>54.0</t>
  </si>
  <si>
    <t>公告号</t>
  </si>
  <si>
    <t>公告日期</t>
  </si>
  <si>
    <t>来源</t>
  </si>
  <si>
    <t>检验机构</t>
  </si>
  <si>
    <t>备注</t>
  </si>
  <si>
    <t>网址</t>
  </si>
  <si>
    <t>大肠菌群║160;40;615;60;30,CFU/g║n=5,c=2,m=10,M=100,CFU/g</t>
  </si>
  <si>
    <t>2022年第3期</t>
  </si>
  <si>
    <t>2022.05.27</t>
  </si>
  <si>
    <t>河源市市场监督管理局</t>
  </si>
  <si>
    <t>http://www.heyuan.gov.cn/bmjy/hysscjdglj/tzgg/content/post_499499.html</t>
  </si>
  <si>
    <t>菌落总数║4.2×10⁵;7.7×10⁵;100;2.9× 10⁵;500,CFU/g║n=5,c=2,m=10⁴,M=10⁵,CFU/g</t>
  </si>
  <si>
    <t>黄曲霉毒素B₁║31.0μg/kg║≤20μg/kg</t>
  </si>
  <si>
    <t>黄曲霉毒素B₁║58.2μg/kg║≤20μg/kg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</si>
</sst>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</font>
    <font>
      <sz val="9"/>
      <name val="Calibri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/>
    <xf numFmtId="0" fontId="31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1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eyuan.gov.cn/bmjy/hysscjdglj/tzgg/content/post_49949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7"/>
  <sheetViews>
    <sheetView workbookViewId="0">
      <pane ySplit="2" topLeftCell="A3" activePane="bottomLeft" state="frozen"/>
      <selection/>
      <selection pane="bottomLeft" activeCell="K5" sqref="K5"/>
    </sheetView>
  </sheetViews>
  <sheetFormatPr defaultColWidth="9" defaultRowHeight="13.5" outlineLevelRow="6"/>
  <cols>
    <col min="1" max="1" width="3.875" style="3" customWidth="1"/>
    <col min="2" max="2" width="10.375" style="2" customWidth="1"/>
    <col min="3" max="4" width="7.125" style="3" customWidth="1"/>
    <col min="5" max="5" width="10" style="3" customWidth="1"/>
    <col min="6" max="6" width="16.375" style="3" customWidth="1"/>
    <col min="7" max="7" width="6.375" style="3" customWidth="1"/>
    <col min="8" max="8" width="7.375" style="3" customWidth="1"/>
    <col min="9" max="9" width="13.25" style="3" customWidth="1"/>
    <col min="10" max="10" width="12.625" style="3" customWidth="1"/>
    <col min="11" max="11" width="13.375" style="3" customWidth="1"/>
    <col min="12" max="12" width="8.75" style="3" customWidth="1"/>
    <col min="13" max="13" width="11.625" style="3" customWidth="1"/>
    <col min="14" max="14" width="14.25" style="4" customWidth="1"/>
    <col min="15" max="15" width="11.25" style="2" customWidth="1"/>
    <col min="16" max="31" width="9" style="3"/>
    <col min="32" max="16351" width="13.625" style="3"/>
    <col min="16352" max="16367" width="9" style="3"/>
  </cols>
  <sheetData>
    <row r="1" s="12" customFormat="1" ht="31" customHeight="1" spans="1:16367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  <c r="XEK1" s="20"/>
      <c r="XEL1" s="20"/>
      <c r="XEM1" s="20"/>
    </row>
    <row r="2" s="1" customFormat="1" ht="2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9" t="s">
        <v>15</v>
      </c>
    </row>
    <row r="3" customFormat="1" ht="45" customHeight="1" spans="1:15">
      <c r="A3" s="7">
        <v>1</v>
      </c>
      <c r="B3" s="6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6" t="s">
        <v>21</v>
      </c>
      <c r="H3" s="8" t="s">
        <v>22</v>
      </c>
      <c r="I3" s="8" t="s">
        <v>23</v>
      </c>
      <c r="J3" s="8" t="s">
        <v>24</v>
      </c>
      <c r="K3" s="6" t="s">
        <v>25</v>
      </c>
      <c r="L3" s="8" t="s">
        <v>26</v>
      </c>
      <c r="M3" s="8" t="s">
        <v>27</v>
      </c>
      <c r="N3" s="8" t="s">
        <v>28</v>
      </c>
      <c r="O3" s="8" t="s">
        <v>29</v>
      </c>
    </row>
    <row r="4" customFormat="1" ht="46" customHeight="1" spans="1:15">
      <c r="A4" s="7">
        <v>2</v>
      </c>
      <c r="B4" s="6" t="s">
        <v>30</v>
      </c>
      <c r="C4" s="8" t="s">
        <v>31</v>
      </c>
      <c r="D4" s="8" t="s">
        <v>32</v>
      </c>
      <c r="E4" s="8" t="s">
        <v>33</v>
      </c>
      <c r="F4" s="8" t="s">
        <v>34</v>
      </c>
      <c r="G4" s="6" t="s">
        <v>35</v>
      </c>
      <c r="H4" s="8" t="s">
        <v>36</v>
      </c>
      <c r="I4" s="8" t="s">
        <v>37</v>
      </c>
      <c r="J4" s="8" t="s">
        <v>38</v>
      </c>
      <c r="K4" s="6" t="s">
        <v>39</v>
      </c>
      <c r="L4" s="8" t="s">
        <v>40</v>
      </c>
      <c r="M4" s="8" t="s">
        <v>41</v>
      </c>
      <c r="N4" s="7" t="s">
        <v>42</v>
      </c>
      <c r="O4" s="8" t="s">
        <v>29</v>
      </c>
    </row>
    <row r="5" customFormat="1" ht="58" customHeight="1" spans="1:15">
      <c r="A5" s="7">
        <v>3</v>
      </c>
      <c r="B5" s="6" t="s">
        <v>43</v>
      </c>
      <c r="C5" s="8" t="s">
        <v>44</v>
      </c>
      <c r="D5" s="8" t="s">
        <v>45</v>
      </c>
      <c r="E5" s="8" t="s">
        <v>46</v>
      </c>
      <c r="F5" s="8" t="s">
        <v>47</v>
      </c>
      <c r="G5" s="8" t="s">
        <v>48</v>
      </c>
      <c r="H5" s="6" t="s">
        <v>49</v>
      </c>
      <c r="I5" s="6" t="s">
        <v>50</v>
      </c>
      <c r="J5" s="6" t="s">
        <v>50</v>
      </c>
      <c r="K5" s="6" t="s">
        <v>51</v>
      </c>
      <c r="L5" s="8" t="s">
        <v>52</v>
      </c>
      <c r="M5" s="7" t="s">
        <v>53</v>
      </c>
      <c r="N5" s="7" t="s">
        <v>54</v>
      </c>
      <c r="O5" s="8" t="s">
        <v>29</v>
      </c>
    </row>
    <row r="6" customFormat="1" ht="42" customHeight="1" spans="1:15">
      <c r="A6" s="7">
        <v>4</v>
      </c>
      <c r="B6" s="6" t="s">
        <v>55</v>
      </c>
      <c r="C6" s="8" t="s">
        <v>44</v>
      </c>
      <c r="D6" s="8" t="s">
        <v>45</v>
      </c>
      <c r="E6" s="8" t="s">
        <v>56</v>
      </c>
      <c r="F6" s="8" t="s">
        <v>57</v>
      </c>
      <c r="G6" s="8" t="s">
        <v>48</v>
      </c>
      <c r="H6" s="6" t="s">
        <v>49</v>
      </c>
      <c r="I6" s="6" t="s">
        <v>50</v>
      </c>
      <c r="J6" s="6" t="s">
        <v>50</v>
      </c>
      <c r="K6" s="6" t="s">
        <v>58</v>
      </c>
      <c r="L6" s="8" t="s">
        <v>52</v>
      </c>
      <c r="M6" s="7" t="s">
        <v>53</v>
      </c>
      <c r="N6" s="7" t="s">
        <v>59</v>
      </c>
      <c r="O6" s="8" t="s">
        <v>29</v>
      </c>
    </row>
    <row r="7" s="23" customFormat="1" ht="57" customHeight="1" spans="1:16367">
      <c r="A7" s="24" t="s">
        <v>60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5"/>
      <c r="XEL7" s="25"/>
      <c r="XEM7" s="25"/>
    </row>
  </sheetData>
  <sheetProtection formatCells="0" insertHyperlinks="0" autoFilter="0"/>
  <autoFilter ref="A2:O7">
    <extLst/>
  </autoFilter>
  <mergeCells count="2">
    <mergeCell ref="A1:O1"/>
    <mergeCell ref="A7:O7"/>
  </mergeCells>
  <printOptions horizontalCentered="1"/>
  <pageMargins left="0.196527777777778" right="0.196527777777778" top="0.786805555555556" bottom="0.786805555555556" header="0.5" footer="0.5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9"/>
  <sheetViews>
    <sheetView tabSelected="1" workbookViewId="0">
      <pane ySplit="2" topLeftCell="A3" activePane="bottomLeft" state="frozen"/>
      <selection/>
      <selection pane="bottomLeft" activeCell="M5" sqref="M5"/>
    </sheetView>
  </sheetViews>
  <sheetFormatPr defaultColWidth="9" defaultRowHeight="13.5"/>
  <cols>
    <col min="1" max="1" width="3.875" style="3" customWidth="1"/>
    <col min="2" max="2" width="10.375" style="2" customWidth="1"/>
    <col min="3" max="4" width="7.125" style="3" customWidth="1"/>
    <col min="5" max="5" width="10" style="3" customWidth="1"/>
    <col min="6" max="6" width="16.375" style="3" customWidth="1"/>
    <col min="7" max="7" width="6.375" style="3" customWidth="1"/>
    <col min="8" max="8" width="7.375" style="3" customWidth="1"/>
    <col min="9" max="9" width="13.25" style="3" customWidth="1"/>
    <col min="10" max="10" width="12.625" style="3" customWidth="1"/>
    <col min="11" max="11" width="13.375" style="3" customWidth="1"/>
    <col min="12" max="12" width="8.75" style="3" customWidth="1"/>
    <col min="13" max="13" width="11.625" style="3" customWidth="1"/>
    <col min="14" max="14" width="14.25" style="4" customWidth="1"/>
    <col min="15" max="15" width="11.25" style="2" customWidth="1"/>
    <col min="16" max="16" width="37.5" style="3" customWidth="1"/>
    <col min="17" max="31" width="9" style="3"/>
    <col min="32" max="16351" width="13.625" style="3"/>
    <col min="16352" max="16367" width="9" style="3"/>
  </cols>
  <sheetData>
    <row r="1" s="12" customFormat="1" ht="31" customHeight="1" spans="1:16367">
      <c r="A1" s="13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  <c r="XEK1" s="20"/>
      <c r="XEL1" s="20"/>
      <c r="XEM1" s="20"/>
    </row>
    <row r="2" s="1" customFormat="1" ht="2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9" t="s">
        <v>15</v>
      </c>
    </row>
    <row r="3" customFormat="1" ht="45" customHeight="1" spans="1:16">
      <c r="A3" s="7">
        <v>1</v>
      </c>
      <c r="B3" s="15" t="s">
        <v>62</v>
      </c>
      <c r="C3" s="16" t="s">
        <v>31</v>
      </c>
      <c r="D3" s="15" t="s">
        <v>63</v>
      </c>
      <c r="E3" s="15" t="s">
        <v>64</v>
      </c>
      <c r="F3" s="17" t="s">
        <v>65</v>
      </c>
      <c r="G3" s="15" t="s">
        <v>66</v>
      </c>
      <c r="H3" s="15" t="s">
        <v>67</v>
      </c>
      <c r="I3" s="15" t="s">
        <v>64</v>
      </c>
      <c r="J3" s="15" t="s">
        <v>65</v>
      </c>
      <c r="K3" s="15" t="s">
        <v>68</v>
      </c>
      <c r="L3" s="8" t="s">
        <v>26</v>
      </c>
      <c r="M3" s="8" t="s">
        <v>69</v>
      </c>
      <c r="N3" s="21" t="s">
        <v>70</v>
      </c>
      <c r="O3" s="8" t="s">
        <v>29</v>
      </c>
      <c r="P3" s="22" t="str">
        <f>L3&amp;"║"&amp;N3&amp;"║"&amp;M3</f>
        <v>大肠菌群║1.7×10²;2.0×10²;1.5×10²;1.6×10²;2.9×10²║n=5,c=2,m=10,M=10⁵,CFU/g</v>
      </c>
    </row>
    <row r="4" customFormat="1" ht="46" customHeight="1" spans="1:16">
      <c r="A4" s="7"/>
      <c r="B4" s="15"/>
      <c r="C4" s="16"/>
      <c r="D4" s="15"/>
      <c r="E4" s="15"/>
      <c r="F4" s="17"/>
      <c r="G4" s="15"/>
      <c r="H4" s="15"/>
      <c r="I4" s="15"/>
      <c r="J4" s="15"/>
      <c r="K4" s="15"/>
      <c r="L4" s="8" t="s">
        <v>40</v>
      </c>
      <c r="M4" s="8" t="s">
        <v>41</v>
      </c>
      <c r="N4" s="21" t="s">
        <v>71</v>
      </c>
      <c r="O4" s="8" t="s">
        <v>29</v>
      </c>
      <c r="P4" s="22" t="str">
        <f>L4&amp;"║"&amp;N4&amp;"║"&amp;M4</f>
        <v>菌落总数║9.6×10⁴;1.0×10⁵;1.0×10⁵;8.4×10⁴;9.3×10⁴║n=5,c=2,m=10⁴,M=10⁵,CFU/g</v>
      </c>
    </row>
    <row r="5" customFormat="1" ht="58" customHeight="1" spans="1:16">
      <c r="A5" s="7">
        <v>2</v>
      </c>
      <c r="B5" s="15" t="s">
        <v>72</v>
      </c>
      <c r="C5" s="15" t="s">
        <v>31</v>
      </c>
      <c r="D5" s="15" t="s">
        <v>73</v>
      </c>
      <c r="E5" s="15" t="s">
        <v>64</v>
      </c>
      <c r="F5" s="17" t="s">
        <v>65</v>
      </c>
      <c r="G5" s="15" t="s">
        <v>66</v>
      </c>
      <c r="H5" s="15" t="s">
        <v>67</v>
      </c>
      <c r="I5" s="15" t="s">
        <v>64</v>
      </c>
      <c r="J5" s="15" t="s">
        <v>65</v>
      </c>
      <c r="K5" s="15" t="s">
        <v>68</v>
      </c>
      <c r="L5" s="8" t="s">
        <v>26</v>
      </c>
      <c r="M5" s="8" t="s">
        <v>69</v>
      </c>
      <c r="N5" s="21" t="s">
        <v>74</v>
      </c>
      <c r="O5" s="8" t="s">
        <v>29</v>
      </c>
      <c r="P5" s="22" t="str">
        <f>L5&amp;"║"&amp;N5&amp;"║"&amp;M5</f>
        <v>大肠菌群║1.2×10³;＜10;＜10;＜10;＜10║n=5,c=2,m=10,M=10⁵,CFU/g</v>
      </c>
    </row>
    <row r="6" customFormat="1" ht="42" customHeight="1" spans="1:16">
      <c r="A6" s="7"/>
      <c r="B6" s="15"/>
      <c r="C6" s="15"/>
      <c r="D6" s="15"/>
      <c r="E6" s="15"/>
      <c r="F6" s="17"/>
      <c r="G6" s="15"/>
      <c r="H6" s="15"/>
      <c r="I6" s="15"/>
      <c r="J6" s="15"/>
      <c r="K6" s="15"/>
      <c r="L6" s="8" t="s">
        <v>40</v>
      </c>
      <c r="M6" s="8" t="s">
        <v>41</v>
      </c>
      <c r="N6" s="21" t="s">
        <v>75</v>
      </c>
      <c r="O6" s="8" t="s">
        <v>29</v>
      </c>
      <c r="P6" s="22" t="str">
        <f>L6&amp;"║"&amp;N6&amp;"║"&amp;M6</f>
        <v>菌落总数║6.8×10⁴;1.6×10⁴;2.3×10⁴;7.3×10⁴;4.3×10⁴║n=5,c=2,m=10⁴,M=10⁵,CFU/g</v>
      </c>
    </row>
    <row r="7" ht="36" customHeight="1" spans="1:15">
      <c r="A7" s="18">
        <v>3</v>
      </c>
      <c r="B7" s="19" t="s">
        <v>76</v>
      </c>
      <c r="C7" s="19" t="s">
        <v>77</v>
      </c>
      <c r="D7" s="19" t="s">
        <v>78</v>
      </c>
      <c r="E7" s="19" t="s">
        <v>79</v>
      </c>
      <c r="F7" s="17" t="s">
        <v>80</v>
      </c>
      <c r="G7" s="19" t="s">
        <v>81</v>
      </c>
      <c r="H7" s="19" t="s">
        <v>82</v>
      </c>
      <c r="I7" s="19" t="s">
        <v>83</v>
      </c>
      <c r="J7" s="19" t="s">
        <v>84</v>
      </c>
      <c r="K7" s="19" t="s">
        <v>85</v>
      </c>
      <c r="L7" s="8" t="s">
        <v>40</v>
      </c>
      <c r="M7" s="8" t="s">
        <v>41</v>
      </c>
      <c r="N7" s="21" t="s">
        <v>86</v>
      </c>
      <c r="O7" s="8" t="s">
        <v>29</v>
      </c>
    </row>
    <row r="8" ht="36" customHeight="1" spans="1:15">
      <c r="A8" s="18">
        <v>4</v>
      </c>
      <c r="B8" s="19" t="s">
        <v>87</v>
      </c>
      <c r="C8" s="19" t="s">
        <v>88</v>
      </c>
      <c r="D8" s="19" t="s">
        <v>89</v>
      </c>
      <c r="E8" s="19" t="s">
        <v>90</v>
      </c>
      <c r="F8" s="17" t="s">
        <v>91</v>
      </c>
      <c r="G8" s="19" t="s">
        <v>92</v>
      </c>
      <c r="H8" s="19" t="s">
        <v>49</v>
      </c>
      <c r="I8" s="19" t="s">
        <v>90</v>
      </c>
      <c r="J8" s="19" t="s">
        <v>91</v>
      </c>
      <c r="K8" s="19" t="s">
        <v>93</v>
      </c>
      <c r="L8" s="21" t="s">
        <v>94</v>
      </c>
      <c r="M8" s="21" t="s">
        <v>95</v>
      </c>
      <c r="N8" s="21" t="s">
        <v>96</v>
      </c>
      <c r="O8" s="8" t="s">
        <v>29</v>
      </c>
    </row>
    <row r="9" ht="36" customHeight="1" spans="1:15">
      <c r="A9" s="18">
        <v>5</v>
      </c>
      <c r="B9" s="19" t="s">
        <v>97</v>
      </c>
      <c r="C9" s="19" t="s">
        <v>88</v>
      </c>
      <c r="D9" s="19" t="s">
        <v>89</v>
      </c>
      <c r="E9" s="19" t="s">
        <v>98</v>
      </c>
      <c r="F9" s="17" t="s">
        <v>99</v>
      </c>
      <c r="G9" s="19" t="s">
        <v>100</v>
      </c>
      <c r="H9" s="19" t="s">
        <v>49</v>
      </c>
      <c r="I9" s="19" t="s">
        <v>98</v>
      </c>
      <c r="J9" s="19" t="s">
        <v>99</v>
      </c>
      <c r="K9" s="19" t="s">
        <v>101</v>
      </c>
      <c r="L9" s="21" t="s">
        <v>94</v>
      </c>
      <c r="M9" s="21" t="s">
        <v>102</v>
      </c>
      <c r="N9" s="21" t="s">
        <v>103</v>
      </c>
      <c r="O9" s="8" t="s">
        <v>29</v>
      </c>
    </row>
  </sheetData>
  <sheetProtection formatCells="0" insertHyperlinks="0" autoFilter="0"/>
  <autoFilter ref="A2:O9">
    <extLst/>
  </autoFilter>
  <mergeCells count="23">
    <mergeCell ref="A1:O1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E5:E6"/>
    <mergeCell ref="F3:F4"/>
    <mergeCell ref="F5:F6"/>
    <mergeCell ref="G3:G4"/>
    <mergeCell ref="G5:G6"/>
    <mergeCell ref="H3:H4"/>
    <mergeCell ref="H5:H6"/>
    <mergeCell ref="I3:I4"/>
    <mergeCell ref="I5:I6"/>
    <mergeCell ref="J3:J4"/>
    <mergeCell ref="J5:J6"/>
    <mergeCell ref="K3:K4"/>
    <mergeCell ref="K5:K6"/>
  </mergeCells>
  <printOptions horizontalCentered="1"/>
  <pageMargins left="0.196527777777778" right="0.196527777777778" top="0.786805555555556" bottom="0.786805555555556" header="0.5" footer="0.5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workbookViewId="0">
      <pane ySplit="1" topLeftCell="A2" activePane="bottomLeft" state="frozen"/>
      <selection/>
      <selection pane="bottomLeft" activeCell="L4" sqref="L4"/>
    </sheetView>
  </sheetViews>
  <sheetFormatPr defaultColWidth="9" defaultRowHeight="13.5" outlineLevelRow="4"/>
  <cols>
    <col min="1" max="1" width="10.375" style="2" customWidth="1"/>
    <col min="2" max="2" width="3.875" style="3" customWidth="1"/>
    <col min="3" max="3" width="13.25" style="3" customWidth="1"/>
    <col min="4" max="4" width="12.625" style="3" customWidth="1"/>
    <col min="5" max="5" width="10" style="3" customWidth="1"/>
    <col min="6" max="6" width="16.375" style="3" customWidth="1"/>
    <col min="7" max="7" width="7.125" style="3" customWidth="1"/>
    <col min="8" max="8" width="6.375" style="3" customWidth="1"/>
    <col min="9" max="9" width="7.375" style="3" customWidth="1"/>
    <col min="10" max="10" width="13.375" style="3" customWidth="1"/>
    <col min="11" max="11" width="8.75" style="3" customWidth="1"/>
    <col min="12" max="12" width="7.125" style="3" customWidth="1"/>
    <col min="13" max="13" width="11.625" style="3" customWidth="1"/>
    <col min="14" max="14" width="14.25" style="4" customWidth="1"/>
    <col min="15" max="15" width="11.25" style="2" customWidth="1"/>
    <col min="16" max="31" width="9" style="3"/>
    <col min="32" max="16351" width="13.625" style="3"/>
    <col min="16352" max="16367" width="9" style="3"/>
  </cols>
  <sheetData>
    <row r="1" s="1" customFormat="1" ht="25" customHeight="1" spans="1:18">
      <c r="A1" s="5" t="s">
        <v>2</v>
      </c>
      <c r="B1" s="5" t="s">
        <v>1</v>
      </c>
      <c r="C1" s="5" t="s">
        <v>9</v>
      </c>
      <c r="D1" s="5" t="s">
        <v>10</v>
      </c>
      <c r="E1" s="5" t="s">
        <v>5</v>
      </c>
      <c r="F1" s="5" t="s">
        <v>6</v>
      </c>
      <c r="G1" s="5" t="s">
        <v>4</v>
      </c>
      <c r="H1" s="5" t="s">
        <v>7</v>
      </c>
      <c r="I1" s="5" t="s">
        <v>8</v>
      </c>
      <c r="J1" s="5" t="s">
        <v>11</v>
      </c>
      <c r="K1" s="5" t="s">
        <v>12</v>
      </c>
      <c r="L1" s="5" t="s">
        <v>3</v>
      </c>
      <c r="M1" s="5" t="s">
        <v>104</v>
      </c>
      <c r="N1" s="5" t="s">
        <v>105</v>
      </c>
      <c r="O1" s="9" t="s">
        <v>106</v>
      </c>
      <c r="P1" s="9" t="s">
        <v>107</v>
      </c>
      <c r="Q1" s="9" t="s">
        <v>108</v>
      </c>
      <c r="R1" s="9" t="s">
        <v>109</v>
      </c>
    </row>
    <row r="2" customFormat="1" ht="45" customHeight="1" spans="1:18">
      <c r="A2" s="6" t="s">
        <v>16</v>
      </c>
      <c r="B2" s="7">
        <v>1</v>
      </c>
      <c r="C2" s="8" t="s">
        <v>23</v>
      </c>
      <c r="D2" s="8" t="s">
        <v>24</v>
      </c>
      <c r="E2" s="8" t="s">
        <v>19</v>
      </c>
      <c r="F2" s="8" t="s">
        <v>20</v>
      </c>
      <c r="G2" s="8" t="s">
        <v>18</v>
      </c>
      <c r="H2" s="6" t="s">
        <v>21</v>
      </c>
      <c r="I2" s="8" t="s">
        <v>22</v>
      </c>
      <c r="J2" s="6" t="s">
        <v>25</v>
      </c>
      <c r="K2" s="8" t="s">
        <v>110</v>
      </c>
      <c r="L2" s="8" t="s">
        <v>17</v>
      </c>
      <c r="M2" s="8" t="s">
        <v>111</v>
      </c>
      <c r="N2" s="8" t="s">
        <v>112</v>
      </c>
      <c r="O2" s="8" t="s">
        <v>113</v>
      </c>
      <c r="P2" s="8" t="s">
        <v>29</v>
      </c>
      <c r="Q2" s="10"/>
      <c r="R2" s="8" t="s">
        <v>114</v>
      </c>
    </row>
    <row r="3" customFormat="1" ht="46" customHeight="1" spans="1:18">
      <c r="A3" s="6" t="s">
        <v>30</v>
      </c>
      <c r="B3" s="7">
        <v>2</v>
      </c>
      <c r="C3" s="8" t="s">
        <v>37</v>
      </c>
      <c r="D3" s="8" t="s">
        <v>38</v>
      </c>
      <c r="E3" s="8" t="s">
        <v>33</v>
      </c>
      <c r="F3" s="8" t="s">
        <v>34</v>
      </c>
      <c r="G3" s="8" t="s">
        <v>32</v>
      </c>
      <c r="H3" s="6" t="s">
        <v>35</v>
      </c>
      <c r="I3" s="8" t="s">
        <v>36</v>
      </c>
      <c r="J3" s="6" t="s">
        <v>39</v>
      </c>
      <c r="K3" s="8" t="s">
        <v>115</v>
      </c>
      <c r="L3" s="8" t="s">
        <v>31</v>
      </c>
      <c r="M3" s="8" t="s">
        <v>111</v>
      </c>
      <c r="N3" s="8" t="s">
        <v>112</v>
      </c>
      <c r="O3" s="8" t="s">
        <v>113</v>
      </c>
      <c r="P3" s="8" t="s">
        <v>29</v>
      </c>
      <c r="Q3" s="10"/>
      <c r="R3" s="8" t="s">
        <v>114</v>
      </c>
    </row>
    <row r="4" customFormat="1" ht="58" customHeight="1" spans="1:18">
      <c r="A4" s="6" t="s">
        <v>43</v>
      </c>
      <c r="B4" s="7">
        <v>3</v>
      </c>
      <c r="C4" s="6" t="s">
        <v>50</v>
      </c>
      <c r="D4" s="6" t="s">
        <v>50</v>
      </c>
      <c r="E4" s="8" t="s">
        <v>46</v>
      </c>
      <c r="F4" s="8" t="s">
        <v>47</v>
      </c>
      <c r="G4" s="8" t="s">
        <v>45</v>
      </c>
      <c r="H4" s="8" t="s">
        <v>48</v>
      </c>
      <c r="I4" s="6" t="s">
        <v>49</v>
      </c>
      <c r="J4" s="6" t="s">
        <v>51</v>
      </c>
      <c r="K4" s="8" t="s">
        <v>116</v>
      </c>
      <c r="L4" s="8" t="s">
        <v>44</v>
      </c>
      <c r="M4" s="8" t="s">
        <v>111</v>
      </c>
      <c r="N4" s="8" t="s">
        <v>112</v>
      </c>
      <c r="O4" s="8" t="s">
        <v>113</v>
      </c>
      <c r="P4" s="8" t="s">
        <v>29</v>
      </c>
      <c r="Q4" s="10"/>
      <c r="R4" s="8" t="s">
        <v>114</v>
      </c>
    </row>
    <row r="5" customFormat="1" ht="42" customHeight="1" spans="1:18">
      <c r="A5" s="6" t="s">
        <v>55</v>
      </c>
      <c r="B5" s="7">
        <v>4</v>
      </c>
      <c r="C5" s="6" t="s">
        <v>50</v>
      </c>
      <c r="D5" s="6" t="s">
        <v>50</v>
      </c>
      <c r="E5" s="8" t="s">
        <v>56</v>
      </c>
      <c r="F5" s="8" t="s">
        <v>57</v>
      </c>
      <c r="G5" s="8" t="s">
        <v>45</v>
      </c>
      <c r="H5" s="8" t="s">
        <v>48</v>
      </c>
      <c r="I5" s="6" t="s">
        <v>49</v>
      </c>
      <c r="J5" s="6" t="s">
        <v>58</v>
      </c>
      <c r="K5" s="8" t="s">
        <v>117</v>
      </c>
      <c r="L5" s="8" t="s">
        <v>44</v>
      </c>
      <c r="M5" s="8" t="s">
        <v>111</v>
      </c>
      <c r="N5" s="8" t="s">
        <v>112</v>
      </c>
      <c r="O5" s="8" t="s">
        <v>113</v>
      </c>
      <c r="P5" s="8" t="s">
        <v>29</v>
      </c>
      <c r="Q5" s="10"/>
      <c r="R5" s="11" t="s">
        <v>114</v>
      </c>
    </row>
  </sheetData>
  <sheetProtection formatCells="0" insertHyperlinks="0" autoFilter="0"/>
  <autoFilter ref="A1:O5">
    <extLst/>
  </autoFilter>
  <hyperlinks>
    <hyperlink ref="R5" r:id="rId1" display="http://www.heyuan.gov.cn/bmjy/hysscjdglj/tzgg/content/post_499499.html"/>
  </hyperlinks>
  <printOptions horizontalCentered="1"/>
  <pageMargins left="0.196527777777778" right="0.196527777777778" top="0.786805555555556" bottom="0.786805555555556" header="0.5" footer="0.5"/>
  <pageSetup paperSize="9" scale="9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WWO_wpscloud_20211118195126-70019aa6cc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蔡晨</cp:lastModifiedBy>
  <dcterms:created xsi:type="dcterms:W3CDTF">2020-09-23T20:42:00Z</dcterms:created>
  <dcterms:modified xsi:type="dcterms:W3CDTF">2023-04-28T01:36:31Z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CA8FC4C107364E58875C9D72052F3D65_13</vt:lpwstr>
  </property>
</Properties>
</file>