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definedName name="_xlnm.Print_Titles" localSheetId="0">'Sheet1'!$2:$2</definedName>
    <definedName name="_xlnm._FilterDatabase" localSheetId="0" hidden="1">'Sheet1'!$A$2:$H$59</definedName>
  </definedNames>
  <calcPr fullCalcOnLoad="1"/>
</workbook>
</file>

<file path=xl/sharedStrings.xml><?xml version="1.0" encoding="utf-8"?>
<sst xmlns="http://schemas.openxmlformats.org/spreadsheetml/2006/main" count="217" uniqueCount="157">
  <si>
    <t>河源市2023年省科技创新战略专项（“大专项+任务清单”）拟立项项目清单</t>
  </si>
  <si>
    <t>序号</t>
  </si>
  <si>
    <t>专项名称</t>
  </si>
  <si>
    <t>项目名称</t>
  </si>
  <si>
    <t>申报单位</t>
  </si>
  <si>
    <t>负责人</t>
  </si>
  <si>
    <t>拟立项金额
（万元）</t>
  </si>
  <si>
    <t>属地</t>
  </si>
  <si>
    <t>备注</t>
  </si>
  <si>
    <t>专题一、提升科技型中小企业创新能力</t>
  </si>
  <si>
    <t>（一）高新技术企业培育项目</t>
  </si>
  <si>
    <t>2023年度高新技术企业培育项目
（具体立项项目清单有待2023年度全省高企申报评审工作结束（估计2023年11月底前）后才能给予具体确定。结合业务工作实际，建议对“高新技术企业企培育专项”拟立项1个总专项项目，650万元资金下达至给市科技局，待2023年省科技厅高企申报公示结果公布后由市科技局将项目资金拨付具体项目单位。</t>
  </si>
  <si>
    <t>市直</t>
  </si>
  <si>
    <t>（二）2023年省科学技术奖培育项目</t>
  </si>
  <si>
    <t>高可靠车载ADS全贴合液晶显示屏关键技术研发与产业化</t>
  </si>
  <si>
    <t>精电（河源）显示技术有限公司</t>
  </si>
  <si>
    <t>钟海强</t>
  </si>
  <si>
    <t>源城区</t>
  </si>
  <si>
    <t>属后补助项目，目前申报工作结果待11月份公布，资金下达参照高企培育专项做法。</t>
  </si>
  <si>
    <t>（三）工业类产学研合作项目</t>
  </si>
  <si>
    <t>新能源汽车隐藏式智能表面显示屏关键技术研究和产业化</t>
  </si>
  <si>
    <t>张怀平</t>
  </si>
  <si>
    <t>小型化可变光斑焊接激光器关键技术研发</t>
  </si>
  <si>
    <t>铭镭激光智能装备（河源）有限公司</t>
  </si>
  <si>
    <t>刘俊</t>
  </si>
  <si>
    <t>东源县</t>
  </si>
  <si>
    <t>微型高扭力车用微电机关键技术的研发与产业化</t>
  </si>
  <si>
    <t>和平长盛电机有限公司</t>
  </si>
  <si>
    <t>吉波</t>
  </si>
  <si>
    <t>和平县</t>
  </si>
  <si>
    <t>八面体压腔静高压装置的二级低钴碳化钨压砧关键技术的研究与应用</t>
  </si>
  <si>
    <t>河源正信硬质合金有限公司</t>
  </si>
  <si>
    <t>叶惠明</t>
  </si>
  <si>
    <t>市高新区</t>
  </si>
  <si>
    <t>感光阻焊干膜的研发及产业化项目</t>
  </si>
  <si>
    <t>广东诚展科技股份有限公司</t>
  </si>
  <si>
    <t>杨忠平</t>
  </si>
  <si>
    <t>低环温高效空气源热泵采暖机组研制及产业化</t>
  </si>
  <si>
    <t>龙川纽恩泰新能源科技发展有限公司</t>
  </si>
  <si>
    <t>樊奇</t>
  </si>
  <si>
    <t>龙川县</t>
  </si>
  <si>
    <t>超高清内窥镜成像及智能集成控制技术研究与产业化</t>
  </si>
  <si>
    <t>广东埃纳生医学科技有限公司</t>
  </si>
  <si>
    <t>刘万里</t>
  </si>
  <si>
    <t>江东新区</t>
  </si>
  <si>
    <t>（四）河源科技金融精准服务科技型中小企业能力提升项目</t>
  </si>
  <si>
    <t>河源科技金融精准服务科技型中小企业能力提升项目</t>
  </si>
  <si>
    <t>河源市生产力促进中心</t>
  </si>
  <si>
    <t>叶创科</t>
  </si>
  <si>
    <t>小计</t>
  </si>
  <si>
    <t>专题二、引进和支持重大科技创新资源</t>
  </si>
  <si>
    <t>（五）重点实验室建设项目</t>
  </si>
  <si>
    <t>脊柱脊髓功能重建工程技术与材料省重点实验室建设（省市共建）</t>
  </si>
  <si>
    <t>河源市深河人民医院（暨南大学附属第五医院）</t>
  </si>
  <si>
    <t>孙国栋</t>
  </si>
  <si>
    <t>属滚动支持项目</t>
  </si>
  <si>
    <t>河源市生殖与遗传重点实验室建设项目</t>
  </si>
  <si>
    <t>河源市妇幼保健院</t>
  </si>
  <si>
    <t>刘运华</t>
  </si>
  <si>
    <t>（六）支持稀土产业高质量发展</t>
  </si>
  <si>
    <t>稀土永磁材料强基及产业化集成创新</t>
  </si>
  <si>
    <t>广东晟源永磁材料有限责任公司</t>
  </si>
  <si>
    <t>阳征会</t>
  </si>
  <si>
    <t>（七）创新人才团队引进</t>
  </si>
  <si>
    <t>基于单晶氮化铝的体声波滤波器芯片研发及产业化</t>
  </si>
  <si>
    <t>河源市艾佛光通科技有限公司</t>
  </si>
  <si>
    <t>衣新燕</t>
  </si>
  <si>
    <t>基于深度特征与语义感知的智能手机图像增强研发与产业化</t>
  </si>
  <si>
    <t>广东美晨通讯有限公司</t>
  </si>
  <si>
    <t>张博</t>
  </si>
  <si>
    <t>（九）科技成果中试基地建设项目</t>
  </si>
  <si>
    <t>基于无人化智慧农场的水稻种植中试基地建设项目</t>
  </si>
  <si>
    <t>广东万绿智慧农业科技有限公司</t>
  </si>
  <si>
    <t>张俊汶</t>
  </si>
  <si>
    <t>新一代通信及万物互联应用芯片及模组科技成果转化中试基地建设</t>
  </si>
  <si>
    <t>河源广工大协同创新研究院</t>
  </si>
  <si>
    <t>黄国宏</t>
  </si>
  <si>
    <t>专题三、培育和提升高新区核心竞争力</t>
  </si>
  <si>
    <t>（十）大学科技园建设培育项目</t>
  </si>
  <si>
    <t>河源市大学科技园建设规划方案</t>
  </si>
  <si>
    <t>河源市深大湾区研究院</t>
  </si>
  <si>
    <t>杨晓春</t>
  </si>
  <si>
    <t>专题四、支持科技特派员对接帮扶镇村</t>
  </si>
  <si>
    <t>（十一）河源市农村科技特派员管理提升项目</t>
  </si>
  <si>
    <t>河源市农村科技特派员支撑县域经济高质量发展</t>
  </si>
  <si>
    <t>河源市广师大研究院</t>
  </si>
  <si>
    <t>刘晓勇</t>
  </si>
  <si>
    <t>（十二）重大农业科技成果转化示范项目</t>
  </si>
  <si>
    <t>茶小绿叶蝉种群调控技术研发和应用</t>
  </si>
  <si>
    <t>紫金县金丰号农业发展有限公司</t>
  </si>
  <si>
    <t>张建中</t>
  </si>
  <si>
    <t>紫金县</t>
  </si>
  <si>
    <t>油茶粕中茶皂素水提技术研发与应用示范</t>
  </si>
  <si>
    <t>广东星汇生物科技有限公司</t>
  </si>
  <si>
    <t>骆碧群</t>
  </si>
  <si>
    <t>猕猴桃花粉采集加工技术集成及应用示范</t>
  </si>
  <si>
    <t>广东东森堂农业科技开发有限公司</t>
  </si>
  <si>
    <t>梁全锐</t>
  </si>
  <si>
    <t>河源市淡水鱼类水霉病防治技术研究与示范</t>
  </si>
  <si>
    <t>河源市绿兴农业科技有限公司</t>
  </si>
  <si>
    <t>郝树明</t>
  </si>
  <si>
    <t>河源市重大危害外来入侵物种综合防控与应用示范</t>
  </si>
  <si>
    <t>岭南现代农业科学与技术广东省实验室河源分中心</t>
  </si>
  <si>
    <t>王瑞龙</t>
  </si>
  <si>
    <t>全环控智慧农场技术集成示范</t>
  </si>
  <si>
    <t>河源市大地山农科技有限公司</t>
  </si>
  <si>
    <t>王宪龙</t>
  </si>
  <si>
    <t>安全营养健康型预制菜加工关键技术创新集成与示范</t>
  </si>
  <si>
    <t>河源市饭饭得食品科技有限公司</t>
  </si>
  <si>
    <t>王慧</t>
  </si>
  <si>
    <t>油茶精深加工及油茶粕饲料开发技术成果应用示范</t>
  </si>
  <si>
    <t>龙川湾叶农业发展有限公司</t>
  </si>
  <si>
    <t>冯文渊</t>
  </si>
  <si>
    <t>专题五、提升社会发展科技服务能力</t>
  </si>
  <si>
    <t>（十三）社会发展领域科技攻关或成果应用示范项目</t>
  </si>
  <si>
    <t>低分子肝素在接受主动脉内球囊反搏的急性冠脉综合征患者的有效性与安全性分析：多中心、前瞻性、开放性、随机、空白对照研究</t>
  </si>
  <si>
    <t>河源市人民医院</t>
  </si>
  <si>
    <t>何鹏程</t>
  </si>
  <si>
    <t>葡聚糖硫酸钠通过钾离子通道蛋白KCa3.1促进炎症小体过活化诱导炎症性肠炎的机制研究</t>
  </si>
  <si>
    <t>查庆兵</t>
  </si>
  <si>
    <t>扶阴透骨片工艺变更及质量控制研究</t>
  </si>
  <si>
    <t>河源市中医院</t>
  </si>
  <si>
    <t>蔡勇科</t>
  </si>
  <si>
    <t xml:space="preserve"> 纳米影像剂介导的术中脊髓胶质瘢痕边界精准可视化定位</t>
  </si>
  <si>
    <t>抑炎止颤方治疗帕金森病的药效物质基础研究</t>
  </si>
  <si>
    <t>魏仁荣</t>
  </si>
  <si>
    <t xml:space="preserve"> BMS-α脂质体杂交干细胞外微囊靶向糖尿病肾病足细胞修复线粒体损伤的研究</t>
  </si>
  <si>
    <t>孟宇</t>
  </si>
  <si>
    <t>（十四）国家自然科学基金立项补助项目</t>
  </si>
  <si>
    <t>清热解毒中药成分黄芩苷通过抑制PANoptosis减轻炎症性组织损伤和细胞因子休克综合征的作用及机制研究</t>
  </si>
  <si>
    <t>NK细胞来源的胞外囊泡加重肥胖相关肾小球病的分子机制研究</t>
  </si>
  <si>
    <t>氯氧化铋光生空穴演变行为调控和氯离子交互机理研究</t>
  </si>
  <si>
    <t>周沅逸</t>
  </si>
  <si>
    <t>（十六）科普宣传教育</t>
  </si>
  <si>
    <t>河源市医学及人工智能主题科普教育活动</t>
  </si>
  <si>
    <t>专题六、提升地市科技创新服务能力</t>
  </si>
  <si>
    <t>（十七）科技管理能力提升项目</t>
  </si>
  <si>
    <t>河源市企业科研创新能力提升服务</t>
  </si>
  <si>
    <t>李腾</t>
  </si>
  <si>
    <t>（十八）提升科技计划项目管理能力项目</t>
  </si>
  <si>
    <t>依托湾区科技资源高质量开展2023年省大专项管理工作</t>
  </si>
  <si>
    <t>河源市科技信息中心</t>
  </si>
  <si>
    <t>欧阳熠</t>
  </si>
  <si>
    <t>（十九）科技创新公共服务平台提质增效项目</t>
  </si>
  <si>
    <t>自动化控制技术在仪器仪表中的应用研究</t>
  </si>
  <si>
    <t>河源市省科院研究院</t>
  </si>
  <si>
    <t>姚岛</t>
  </si>
  <si>
    <t>河源广工大协同创新研究院提质增效建设</t>
  </si>
  <si>
    <t>唐浩</t>
  </si>
  <si>
    <t>河源市广师大研究院提质增效建设</t>
  </si>
  <si>
    <t>周莉</t>
  </si>
  <si>
    <t>基于深度学习算法的毛刺缺陷视觉检测系统开发</t>
  </si>
  <si>
    <t>王启垒</t>
  </si>
  <si>
    <t>（二十）“万绿河源”科技创新校长论坛</t>
  </si>
  <si>
    <t>“万绿河源”科技创新人才助力五大产业高质量发展院士论坛</t>
  </si>
  <si>
    <t>戴青云</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</si>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</sst>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5">
    <font>
      <sz val="10"/>
      <name val="Arial"/>
      <family val="2"/>
    </font>
    <font>
      <sz val="10"/>
      <name val="宋体"/>
      <family val="0"/>
    </font>
    <font>
      <b/>
      <sz val="10"/>
      <name val="Arial"/>
      <family val="2"/>
    </font>
    <font>
      <sz val="10"/>
      <color indexed="10"/>
      <name val="Arial"/>
      <family val="2"/>
    </font>
    <font>
      <b/>
      <sz val="20"/>
      <name val="宋体"/>
      <family val="0"/>
    </font>
    <font>
      <sz val="20"/>
      <name val="宋体"/>
      <family val="0"/>
    </font>
    <font>
      <b/>
      <sz val="12"/>
      <name val="宋体"/>
      <family val="0"/>
    </font>
    <font>
      <sz val="12"/>
      <name val="宋体"/>
      <family val="0"/>
    </font>
    <font>
      <b/>
      <sz val="14"/>
      <name val="宋体"/>
      <family val="0"/>
    </font>
    <font>
      <sz val="14"/>
      <name val="宋体"/>
      <family val="0"/>
    </font>
    <font>
      <sz val="11"/>
      <name val="宋体"/>
      <family val="0"/>
    </font>
    <font>
      <b/>
      <sz val="11"/>
      <name val="宋体"/>
      <family val="0"/>
    </font>
    <font>
      <sz val="11"/>
      <color indexed="10"/>
      <name val="宋体"/>
      <family val="0"/>
    </font>
    <font>
      <sz val="12"/>
      <color indexed="10"/>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8"/>
      <color indexed="54"/>
      <name val="宋体"/>
      <family val="0"/>
    </font>
    <font>
      <b/>
      <sz val="11"/>
      <color indexed="53"/>
      <name val="宋体"/>
      <family val="0"/>
    </font>
    <font>
      <i/>
      <sz val="11"/>
      <color indexed="23"/>
      <name val="宋体"/>
      <family val="0"/>
    </font>
    <font>
      <b/>
      <sz val="11"/>
      <color indexed="9"/>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1"/>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8">
    <xf numFmtId="0" fontId="0" fillId="0" borderId="0" xfId="0" applyAlignment="1">
      <alignment/>
    </xf>
    <xf numFmtId="0" fontId="0" fillId="0" borderId="0" xfId="0" applyFont="1" applyAlignment="1">
      <alignment/>
    </xf>
    <xf numFmtId="0" fontId="2" fillId="0" borderId="0" xfId="0" applyFont="1" applyAlignment="1">
      <alignment/>
    </xf>
    <xf numFmtId="0" fontId="52" fillId="0" borderId="0" xfId="0" applyFont="1" applyAlignment="1">
      <alignment/>
    </xf>
    <xf numFmtId="0" fontId="0" fillId="0" borderId="0" xfId="0" applyAlignment="1">
      <alignment horizontal="center" vertical="center"/>
    </xf>
    <xf numFmtId="0" fontId="0" fillId="0" borderId="0" xfId="0" applyFont="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xf>
    <xf numFmtId="0" fontId="7" fillId="0" borderId="10" xfId="0" applyFont="1" applyBorder="1" applyAlignment="1">
      <alignment vertical="center" wrapText="1"/>
    </xf>
    <xf numFmtId="0" fontId="9" fillId="0" borderId="18" xfId="0" applyFont="1" applyFill="1" applyBorder="1" applyAlignment="1">
      <alignment horizontal="center" vertical="center"/>
    </xf>
    <xf numFmtId="0" fontId="7" fillId="0" borderId="18" xfId="0" applyFont="1" applyBorder="1" applyAlignment="1">
      <alignmen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xf>
    <xf numFmtId="0" fontId="10" fillId="0" borderId="10" xfId="0" applyFont="1" applyBorder="1" applyAlignment="1">
      <alignment vertical="center" wrapText="1"/>
    </xf>
    <xf numFmtId="0" fontId="53"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54" fillId="0" borderId="10" xfId="0" applyFont="1" applyBorder="1" applyAlignment="1">
      <alignment horizontal="center" vertical="center" wrapText="1"/>
    </xf>
    <xf numFmtId="0" fontId="7"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9"/>
  <sheetViews>
    <sheetView tabSelected="1" view="pageBreakPreview" zoomScaleNormal="80" zoomScaleSheetLayoutView="100" workbookViewId="0" topLeftCell="A1">
      <selection activeCell="H5" sqref="H5"/>
    </sheetView>
  </sheetViews>
  <sheetFormatPr defaultColWidth="9.140625" defaultRowHeight="12.75"/>
  <cols>
    <col min="1" max="1" width="7.28125" style="0" customWidth="1"/>
    <col min="2" max="2" width="26.00390625" style="1" customWidth="1"/>
    <col min="3" max="3" width="43.28125" style="0" customWidth="1"/>
    <col min="4" max="4" width="39.140625" style="0" customWidth="1"/>
    <col min="5" max="5" width="14.57421875" style="4" customWidth="1"/>
    <col min="6" max="6" width="14.7109375" style="0" customWidth="1"/>
    <col min="7" max="7" width="12.7109375" style="0" customWidth="1"/>
    <col min="8" max="8" width="25.28125" style="5" customWidth="1"/>
  </cols>
  <sheetData>
    <row r="1" spans="1:8" ht="57.75" customHeight="1">
      <c r="A1" s="6" t="s">
        <v>0</v>
      </c>
      <c r="B1" s="6"/>
      <c r="C1" s="6"/>
      <c r="D1" s="6"/>
      <c r="E1" s="6"/>
      <c r="F1" s="6"/>
      <c r="G1" s="6"/>
      <c r="H1" s="7"/>
    </row>
    <row r="2" spans="1:8" ht="51" customHeight="1">
      <c r="A2" s="8" t="s">
        <v>1</v>
      </c>
      <c r="B2" s="8" t="s">
        <v>2</v>
      </c>
      <c r="C2" s="8" t="s">
        <v>3</v>
      </c>
      <c r="D2" s="8" t="s">
        <v>4</v>
      </c>
      <c r="E2" s="8" t="s">
        <v>5</v>
      </c>
      <c r="F2" s="8" t="s">
        <v>6</v>
      </c>
      <c r="G2" s="8" t="s">
        <v>7</v>
      </c>
      <c r="H2" s="9" t="s">
        <v>8</v>
      </c>
    </row>
    <row r="3" spans="1:8" ht="48.75" customHeight="1">
      <c r="A3" s="10" t="s">
        <v>9</v>
      </c>
      <c r="B3" s="10"/>
      <c r="C3" s="10"/>
      <c r="D3" s="10"/>
      <c r="E3" s="10"/>
      <c r="F3" s="10"/>
      <c r="G3" s="10"/>
      <c r="H3" s="11"/>
    </row>
    <row r="4" spans="1:8" ht="105" customHeight="1">
      <c r="A4" s="12">
        <v>1</v>
      </c>
      <c r="B4" s="13" t="s">
        <v>10</v>
      </c>
      <c r="C4" s="14" t="s">
        <v>11</v>
      </c>
      <c r="D4" s="15"/>
      <c r="E4" s="16"/>
      <c r="F4" s="17">
        <v>650</v>
      </c>
      <c r="G4" s="13" t="s">
        <v>12</v>
      </c>
      <c r="H4" s="18"/>
    </row>
    <row r="5" spans="1:8" ht="63" customHeight="1">
      <c r="A5" s="12">
        <v>2</v>
      </c>
      <c r="B5" s="19" t="s">
        <v>13</v>
      </c>
      <c r="C5" s="19" t="s">
        <v>14</v>
      </c>
      <c r="D5" s="19" t="s">
        <v>15</v>
      </c>
      <c r="E5" s="19" t="s">
        <v>16</v>
      </c>
      <c r="F5" s="19">
        <v>10</v>
      </c>
      <c r="G5" s="19" t="s">
        <v>17</v>
      </c>
      <c r="H5" s="20" t="s">
        <v>18</v>
      </c>
    </row>
    <row r="6" spans="1:8" ht="46.5" customHeight="1">
      <c r="A6" s="12">
        <v>3</v>
      </c>
      <c r="B6" s="11" t="s">
        <v>19</v>
      </c>
      <c r="C6" s="19" t="s">
        <v>20</v>
      </c>
      <c r="D6" s="19" t="s">
        <v>15</v>
      </c>
      <c r="E6" s="19" t="s">
        <v>21</v>
      </c>
      <c r="F6" s="19">
        <v>30</v>
      </c>
      <c r="G6" s="19" t="s">
        <v>17</v>
      </c>
      <c r="H6" s="21"/>
    </row>
    <row r="7" spans="1:8" ht="46.5" customHeight="1">
      <c r="A7" s="12">
        <v>4</v>
      </c>
      <c r="B7" s="11"/>
      <c r="C7" s="19" t="s">
        <v>22</v>
      </c>
      <c r="D7" s="19" t="s">
        <v>23</v>
      </c>
      <c r="E7" s="19" t="s">
        <v>24</v>
      </c>
      <c r="F7" s="19">
        <v>30</v>
      </c>
      <c r="G7" s="19" t="s">
        <v>25</v>
      </c>
      <c r="H7" s="21"/>
    </row>
    <row r="8" spans="1:8" ht="46.5" customHeight="1">
      <c r="A8" s="12">
        <v>5</v>
      </c>
      <c r="B8" s="11"/>
      <c r="C8" s="19" t="s">
        <v>26</v>
      </c>
      <c r="D8" s="19" t="s">
        <v>27</v>
      </c>
      <c r="E8" s="19" t="s">
        <v>28</v>
      </c>
      <c r="F8" s="19">
        <v>30</v>
      </c>
      <c r="G8" s="19" t="s">
        <v>29</v>
      </c>
      <c r="H8" s="21"/>
    </row>
    <row r="9" spans="1:8" ht="46.5" customHeight="1">
      <c r="A9" s="12">
        <v>6</v>
      </c>
      <c r="B9" s="11"/>
      <c r="C9" s="19" t="s">
        <v>30</v>
      </c>
      <c r="D9" s="19" t="s">
        <v>31</v>
      </c>
      <c r="E9" s="19" t="s">
        <v>32</v>
      </c>
      <c r="F9" s="19">
        <v>30</v>
      </c>
      <c r="G9" s="19" t="s">
        <v>33</v>
      </c>
      <c r="H9" s="21"/>
    </row>
    <row r="10" spans="1:8" ht="46.5" customHeight="1">
      <c r="A10" s="12">
        <v>7</v>
      </c>
      <c r="B10" s="11"/>
      <c r="C10" s="19" t="s">
        <v>34</v>
      </c>
      <c r="D10" s="19" t="s">
        <v>35</v>
      </c>
      <c r="E10" s="19" t="s">
        <v>36</v>
      </c>
      <c r="F10" s="19">
        <v>30</v>
      </c>
      <c r="G10" s="19" t="s">
        <v>17</v>
      </c>
      <c r="H10" s="21"/>
    </row>
    <row r="11" spans="1:8" ht="51.75" customHeight="1">
      <c r="A11" s="12">
        <v>8</v>
      </c>
      <c r="B11" s="11"/>
      <c r="C11" s="19" t="s">
        <v>37</v>
      </c>
      <c r="D11" s="19" t="s">
        <v>38</v>
      </c>
      <c r="E11" s="19" t="s">
        <v>39</v>
      </c>
      <c r="F11" s="19">
        <v>25</v>
      </c>
      <c r="G11" s="19" t="s">
        <v>40</v>
      </c>
      <c r="H11" s="19"/>
    </row>
    <row r="12" spans="1:8" ht="51.75" customHeight="1">
      <c r="A12" s="12">
        <v>9</v>
      </c>
      <c r="B12" s="11"/>
      <c r="C12" s="19" t="s">
        <v>41</v>
      </c>
      <c r="D12" s="19" t="s">
        <v>42</v>
      </c>
      <c r="E12" s="19" t="s">
        <v>43</v>
      </c>
      <c r="F12" s="19">
        <v>25</v>
      </c>
      <c r="G12" s="19" t="s">
        <v>44</v>
      </c>
      <c r="H12" s="19"/>
    </row>
    <row r="13" spans="1:8" ht="60.75" customHeight="1">
      <c r="A13" s="22">
        <v>10</v>
      </c>
      <c r="B13" s="11" t="s">
        <v>45</v>
      </c>
      <c r="C13" s="19" t="s">
        <v>46</v>
      </c>
      <c r="D13" s="19" t="s">
        <v>47</v>
      </c>
      <c r="E13" s="19" t="s">
        <v>48</v>
      </c>
      <c r="F13" s="19">
        <v>50</v>
      </c>
      <c r="G13" s="19" t="s">
        <v>12</v>
      </c>
      <c r="H13" s="19"/>
    </row>
    <row r="14" spans="1:8" ht="43.5" customHeight="1">
      <c r="A14" s="23" t="s">
        <v>49</v>
      </c>
      <c r="B14" s="23"/>
      <c r="C14" s="23"/>
      <c r="D14" s="23"/>
      <c r="E14" s="23"/>
      <c r="F14" s="10">
        <f>SUM(F4:F13)</f>
        <v>910</v>
      </c>
      <c r="G14" s="11"/>
      <c r="H14" s="11"/>
    </row>
    <row r="15" spans="1:8" ht="55.5" customHeight="1">
      <c r="A15" s="10" t="s">
        <v>50</v>
      </c>
      <c r="B15" s="10"/>
      <c r="C15" s="10"/>
      <c r="D15" s="10"/>
      <c r="E15" s="10"/>
      <c r="F15" s="10"/>
      <c r="G15" s="10"/>
      <c r="H15" s="10"/>
    </row>
    <row r="16" spans="1:8" s="1" customFormat="1" ht="75" customHeight="1">
      <c r="A16" s="12">
        <v>1</v>
      </c>
      <c r="B16" s="24" t="s">
        <v>51</v>
      </c>
      <c r="C16" s="13" t="s">
        <v>52</v>
      </c>
      <c r="D16" s="13" t="s">
        <v>53</v>
      </c>
      <c r="E16" s="13" t="s">
        <v>54</v>
      </c>
      <c r="F16" s="13">
        <v>200</v>
      </c>
      <c r="G16" s="13" t="s">
        <v>12</v>
      </c>
      <c r="H16" s="19" t="s">
        <v>55</v>
      </c>
    </row>
    <row r="17" spans="1:8" s="1" customFormat="1" ht="75" customHeight="1">
      <c r="A17" s="12">
        <v>2</v>
      </c>
      <c r="B17" s="25"/>
      <c r="C17" s="19" t="s">
        <v>56</v>
      </c>
      <c r="D17" s="19" t="s">
        <v>57</v>
      </c>
      <c r="E17" s="19" t="s">
        <v>58</v>
      </c>
      <c r="F17" s="19">
        <v>100</v>
      </c>
      <c r="G17" s="19" t="s">
        <v>12</v>
      </c>
      <c r="H17" s="26"/>
    </row>
    <row r="18" spans="1:8" s="2" customFormat="1" ht="64.5" customHeight="1">
      <c r="A18" s="12">
        <v>3</v>
      </c>
      <c r="B18" s="27" t="s">
        <v>59</v>
      </c>
      <c r="C18" s="19" t="s">
        <v>60</v>
      </c>
      <c r="D18" s="19" t="s">
        <v>61</v>
      </c>
      <c r="E18" s="19" t="s">
        <v>62</v>
      </c>
      <c r="F18" s="19">
        <v>200</v>
      </c>
      <c r="G18" s="19" t="s">
        <v>25</v>
      </c>
      <c r="H18" s="19" t="s">
        <v>55</v>
      </c>
    </row>
    <row r="19" spans="1:8" ht="46.5" customHeight="1">
      <c r="A19" s="12">
        <v>4</v>
      </c>
      <c r="B19" s="28" t="s">
        <v>63</v>
      </c>
      <c r="C19" s="19" t="s">
        <v>64</v>
      </c>
      <c r="D19" s="19" t="s">
        <v>65</v>
      </c>
      <c r="E19" s="19" t="s">
        <v>66</v>
      </c>
      <c r="F19" s="19">
        <v>60</v>
      </c>
      <c r="G19" s="19" t="s">
        <v>33</v>
      </c>
      <c r="H19" s="29"/>
    </row>
    <row r="20" spans="1:8" ht="42.75" customHeight="1">
      <c r="A20" s="12">
        <v>5</v>
      </c>
      <c r="B20" s="30"/>
      <c r="C20" s="19" t="s">
        <v>67</v>
      </c>
      <c r="D20" s="19" t="s">
        <v>68</v>
      </c>
      <c r="E20" s="19" t="s">
        <v>69</v>
      </c>
      <c r="F20" s="19">
        <v>60</v>
      </c>
      <c r="G20" s="19" t="s">
        <v>33</v>
      </c>
      <c r="H20" s="31"/>
    </row>
    <row r="21" spans="1:8" ht="45.75" customHeight="1">
      <c r="A21" s="12">
        <v>6</v>
      </c>
      <c r="B21" s="27" t="s">
        <v>70</v>
      </c>
      <c r="C21" s="19" t="s">
        <v>71</v>
      </c>
      <c r="D21" s="19" t="s">
        <v>72</v>
      </c>
      <c r="E21" s="19" t="s">
        <v>73</v>
      </c>
      <c r="F21" s="19">
        <v>30</v>
      </c>
      <c r="G21" s="19" t="s">
        <v>25</v>
      </c>
      <c r="H21" s="26"/>
    </row>
    <row r="22" spans="1:8" ht="45.75" customHeight="1">
      <c r="A22" s="12">
        <v>7</v>
      </c>
      <c r="B22" s="27"/>
      <c r="C22" s="19" t="s">
        <v>74</v>
      </c>
      <c r="D22" s="19" t="s">
        <v>75</v>
      </c>
      <c r="E22" s="19" t="s">
        <v>76</v>
      </c>
      <c r="F22" s="19">
        <v>30</v>
      </c>
      <c r="G22" s="19" t="s">
        <v>33</v>
      </c>
      <c r="H22" s="26"/>
    </row>
    <row r="23" spans="1:8" ht="45.75" customHeight="1">
      <c r="A23" s="32" t="s">
        <v>49</v>
      </c>
      <c r="B23" s="33"/>
      <c r="C23" s="33"/>
      <c r="D23" s="33"/>
      <c r="E23" s="34"/>
      <c r="F23" s="10">
        <f>SUM(F16:F22)</f>
        <v>680</v>
      </c>
      <c r="G23" s="11"/>
      <c r="H23" s="26"/>
    </row>
    <row r="24" spans="1:8" ht="48" customHeight="1">
      <c r="A24" s="10" t="s">
        <v>77</v>
      </c>
      <c r="B24" s="10"/>
      <c r="C24" s="10"/>
      <c r="D24" s="10"/>
      <c r="E24" s="10"/>
      <c r="F24" s="10"/>
      <c r="G24" s="10"/>
      <c r="H24" s="10"/>
    </row>
    <row r="25" spans="1:8" ht="45" customHeight="1">
      <c r="A25" s="12">
        <v>1</v>
      </c>
      <c r="B25" s="13" t="s">
        <v>78</v>
      </c>
      <c r="C25" s="13" t="s">
        <v>79</v>
      </c>
      <c r="D25" s="13" t="s">
        <v>80</v>
      </c>
      <c r="E25" s="13" t="s">
        <v>81</v>
      </c>
      <c r="F25" s="13">
        <v>50</v>
      </c>
      <c r="G25" s="13" t="s">
        <v>33</v>
      </c>
      <c r="H25" s="13"/>
    </row>
    <row r="26" spans="1:8" ht="45" customHeight="1">
      <c r="A26" s="35" t="s">
        <v>49</v>
      </c>
      <c r="B26" s="36"/>
      <c r="C26" s="36"/>
      <c r="D26" s="36"/>
      <c r="E26" s="37"/>
      <c r="F26" s="38">
        <v>50</v>
      </c>
      <c r="G26" s="39"/>
      <c r="H26" s="39"/>
    </row>
    <row r="27" spans="1:8" ht="46.5" customHeight="1">
      <c r="A27" s="10" t="s">
        <v>82</v>
      </c>
      <c r="B27" s="10"/>
      <c r="C27" s="10"/>
      <c r="D27" s="10"/>
      <c r="E27" s="10"/>
      <c r="F27" s="10"/>
      <c r="G27" s="10"/>
      <c r="H27" s="10"/>
    </row>
    <row r="28" spans="1:8" ht="76.5" customHeight="1">
      <c r="A28" s="12">
        <v>1</v>
      </c>
      <c r="B28" s="40" t="s">
        <v>83</v>
      </c>
      <c r="C28" s="13" t="s">
        <v>84</v>
      </c>
      <c r="D28" s="13" t="s">
        <v>85</v>
      </c>
      <c r="E28" s="13" t="s">
        <v>86</v>
      </c>
      <c r="F28" s="13">
        <v>50</v>
      </c>
      <c r="G28" s="13" t="s">
        <v>33</v>
      </c>
      <c r="H28" s="41"/>
    </row>
    <row r="29" spans="1:8" ht="60.75" customHeight="1">
      <c r="A29" s="12">
        <v>2</v>
      </c>
      <c r="B29" s="42" t="s">
        <v>87</v>
      </c>
      <c r="C29" s="19" t="s">
        <v>88</v>
      </c>
      <c r="D29" s="19" t="s">
        <v>89</v>
      </c>
      <c r="E29" s="19" t="s">
        <v>90</v>
      </c>
      <c r="F29" s="19">
        <v>50</v>
      </c>
      <c r="G29" s="19" t="s">
        <v>91</v>
      </c>
      <c r="H29" s="21"/>
    </row>
    <row r="30" spans="1:8" ht="60.75" customHeight="1">
      <c r="A30" s="12">
        <v>3</v>
      </c>
      <c r="B30" s="43"/>
      <c r="C30" s="19" t="s">
        <v>92</v>
      </c>
      <c r="D30" s="19" t="s">
        <v>93</v>
      </c>
      <c r="E30" s="19" t="s">
        <v>94</v>
      </c>
      <c r="F30" s="19">
        <v>50</v>
      </c>
      <c r="G30" s="19" t="s">
        <v>40</v>
      </c>
      <c r="H30" s="21"/>
    </row>
    <row r="31" spans="1:8" ht="60.75" customHeight="1">
      <c r="A31" s="12">
        <v>4</v>
      </c>
      <c r="B31" s="43"/>
      <c r="C31" s="19" t="s">
        <v>95</v>
      </c>
      <c r="D31" s="19" t="s">
        <v>96</v>
      </c>
      <c r="E31" s="19" t="s">
        <v>97</v>
      </c>
      <c r="F31" s="19">
        <v>50</v>
      </c>
      <c r="G31" s="19" t="s">
        <v>29</v>
      </c>
      <c r="H31" s="21"/>
    </row>
    <row r="32" spans="1:8" ht="60.75" customHeight="1">
      <c r="A32" s="12">
        <v>5</v>
      </c>
      <c r="B32" s="43"/>
      <c r="C32" s="19" t="s">
        <v>98</v>
      </c>
      <c r="D32" s="19" t="s">
        <v>99</v>
      </c>
      <c r="E32" s="19" t="s">
        <v>100</v>
      </c>
      <c r="F32" s="19">
        <v>50</v>
      </c>
      <c r="G32" s="19" t="s">
        <v>25</v>
      </c>
      <c r="H32" s="21"/>
    </row>
    <row r="33" spans="1:8" ht="60.75" customHeight="1">
      <c r="A33" s="12">
        <v>6</v>
      </c>
      <c r="B33" s="43"/>
      <c r="C33" s="19" t="s">
        <v>101</v>
      </c>
      <c r="D33" s="19" t="s">
        <v>102</v>
      </c>
      <c r="E33" s="19" t="s">
        <v>103</v>
      </c>
      <c r="F33" s="19">
        <v>50</v>
      </c>
      <c r="G33" s="19" t="s">
        <v>12</v>
      </c>
      <c r="H33" s="21"/>
    </row>
    <row r="34" spans="1:8" ht="60.75" customHeight="1">
      <c r="A34" s="12">
        <v>7</v>
      </c>
      <c r="B34" s="43"/>
      <c r="C34" s="19" t="s">
        <v>104</v>
      </c>
      <c r="D34" s="19" t="s">
        <v>105</v>
      </c>
      <c r="E34" s="19" t="s">
        <v>106</v>
      </c>
      <c r="F34" s="19">
        <v>50</v>
      </c>
      <c r="G34" s="19" t="s">
        <v>25</v>
      </c>
      <c r="H34" s="21"/>
    </row>
    <row r="35" spans="1:8" ht="60.75" customHeight="1">
      <c r="A35" s="12">
        <v>8</v>
      </c>
      <c r="B35" s="43"/>
      <c r="C35" s="19" t="s">
        <v>107</v>
      </c>
      <c r="D35" s="19" t="s">
        <v>108</v>
      </c>
      <c r="E35" s="19" t="s">
        <v>109</v>
      </c>
      <c r="F35" s="19">
        <v>50</v>
      </c>
      <c r="G35" s="19" t="s">
        <v>33</v>
      </c>
      <c r="H35" s="21"/>
    </row>
    <row r="36" spans="1:8" ht="60.75" customHeight="1">
      <c r="A36" s="12">
        <v>9</v>
      </c>
      <c r="B36" s="39"/>
      <c r="C36" s="19" t="s">
        <v>110</v>
      </c>
      <c r="D36" s="19" t="s">
        <v>111</v>
      </c>
      <c r="E36" s="19" t="s">
        <v>112</v>
      </c>
      <c r="F36" s="19">
        <v>50</v>
      </c>
      <c r="G36" s="19" t="s">
        <v>40</v>
      </c>
      <c r="H36" s="21"/>
    </row>
    <row r="37" spans="1:8" ht="45" customHeight="1">
      <c r="A37" s="23" t="s">
        <v>49</v>
      </c>
      <c r="B37" s="23"/>
      <c r="C37" s="23"/>
      <c r="D37" s="23"/>
      <c r="E37" s="23"/>
      <c r="F37" s="10">
        <f>SUM(F28:F36)</f>
        <v>450</v>
      </c>
      <c r="G37" s="11"/>
      <c r="H37" s="21"/>
    </row>
    <row r="38" spans="1:8" ht="48" customHeight="1">
      <c r="A38" s="10" t="s">
        <v>113</v>
      </c>
      <c r="B38" s="10"/>
      <c r="C38" s="10"/>
      <c r="D38" s="10"/>
      <c r="E38" s="10"/>
      <c r="F38" s="10"/>
      <c r="G38" s="10"/>
      <c r="H38" s="10"/>
    </row>
    <row r="39" spans="1:8" ht="84.75" customHeight="1">
      <c r="A39" s="12">
        <v>1</v>
      </c>
      <c r="B39" s="44" t="s">
        <v>114</v>
      </c>
      <c r="C39" s="13" t="s">
        <v>115</v>
      </c>
      <c r="D39" s="13" t="s">
        <v>116</v>
      </c>
      <c r="E39" s="13" t="s">
        <v>117</v>
      </c>
      <c r="F39" s="13">
        <v>20</v>
      </c>
      <c r="G39" s="13" t="s">
        <v>12</v>
      </c>
      <c r="H39" s="45"/>
    </row>
    <row r="40" spans="1:8" ht="57.75" customHeight="1">
      <c r="A40" s="12">
        <v>2</v>
      </c>
      <c r="B40" s="43"/>
      <c r="C40" s="19" t="s">
        <v>118</v>
      </c>
      <c r="D40" s="19" t="s">
        <v>53</v>
      </c>
      <c r="E40" s="19" t="s">
        <v>119</v>
      </c>
      <c r="F40" s="19">
        <v>20</v>
      </c>
      <c r="G40" s="19" t="s">
        <v>12</v>
      </c>
      <c r="H40" s="46"/>
    </row>
    <row r="41" spans="1:8" ht="51" customHeight="1">
      <c r="A41" s="12">
        <v>3</v>
      </c>
      <c r="B41" s="43"/>
      <c r="C41" s="19" t="s">
        <v>120</v>
      </c>
      <c r="D41" s="19" t="s">
        <v>121</v>
      </c>
      <c r="E41" s="19" t="s">
        <v>122</v>
      </c>
      <c r="F41" s="19">
        <v>20</v>
      </c>
      <c r="G41" s="19" t="s">
        <v>12</v>
      </c>
      <c r="H41" s="46"/>
    </row>
    <row r="42" spans="1:8" ht="51" customHeight="1">
      <c r="A42" s="12">
        <v>4</v>
      </c>
      <c r="B42" s="43"/>
      <c r="C42" s="19" t="s">
        <v>123</v>
      </c>
      <c r="D42" s="19" t="s">
        <v>53</v>
      </c>
      <c r="E42" s="19" t="s">
        <v>54</v>
      </c>
      <c r="F42" s="19">
        <v>20</v>
      </c>
      <c r="G42" s="19" t="s">
        <v>12</v>
      </c>
      <c r="H42" s="46"/>
    </row>
    <row r="43" spans="1:8" ht="51" customHeight="1">
      <c r="A43" s="12">
        <v>5</v>
      </c>
      <c r="B43" s="43"/>
      <c r="C43" s="19" t="s">
        <v>124</v>
      </c>
      <c r="D43" s="19" t="s">
        <v>116</v>
      </c>
      <c r="E43" s="19" t="s">
        <v>125</v>
      </c>
      <c r="F43" s="19">
        <v>20</v>
      </c>
      <c r="G43" s="19" t="s">
        <v>12</v>
      </c>
      <c r="H43" s="46"/>
    </row>
    <row r="44" spans="1:8" ht="66.75" customHeight="1">
      <c r="A44" s="12">
        <v>6</v>
      </c>
      <c r="B44" s="43"/>
      <c r="C44" s="19" t="s">
        <v>126</v>
      </c>
      <c r="D44" s="19" t="s">
        <v>53</v>
      </c>
      <c r="E44" s="19" t="s">
        <v>127</v>
      </c>
      <c r="F44" s="19">
        <v>20</v>
      </c>
      <c r="G44" s="19" t="s">
        <v>12</v>
      </c>
      <c r="H44" s="46"/>
    </row>
    <row r="45" spans="1:8" ht="70.5" customHeight="1">
      <c r="A45" s="12">
        <v>7</v>
      </c>
      <c r="B45" s="42" t="s">
        <v>128</v>
      </c>
      <c r="C45" s="19" t="s">
        <v>129</v>
      </c>
      <c r="D45" s="19" t="s">
        <v>53</v>
      </c>
      <c r="E45" s="19" t="s">
        <v>119</v>
      </c>
      <c r="F45" s="19">
        <v>15.5</v>
      </c>
      <c r="G45" s="19" t="s">
        <v>12</v>
      </c>
      <c r="H45" s="47"/>
    </row>
    <row r="46" spans="1:8" ht="70.5" customHeight="1">
      <c r="A46" s="12">
        <v>8</v>
      </c>
      <c r="B46" s="43"/>
      <c r="C46" s="19" t="s">
        <v>130</v>
      </c>
      <c r="D46" s="19" t="s">
        <v>53</v>
      </c>
      <c r="E46" s="19" t="s">
        <v>127</v>
      </c>
      <c r="F46" s="19">
        <v>15.5</v>
      </c>
      <c r="G46" s="19" t="s">
        <v>12</v>
      </c>
      <c r="H46" s="47"/>
    </row>
    <row r="47" spans="1:8" ht="70.5" customHeight="1">
      <c r="A47" s="12">
        <v>9</v>
      </c>
      <c r="B47" s="39"/>
      <c r="C47" s="19" t="s">
        <v>131</v>
      </c>
      <c r="D47" s="19" t="s">
        <v>53</v>
      </c>
      <c r="E47" s="19" t="s">
        <v>132</v>
      </c>
      <c r="F47" s="19">
        <v>9</v>
      </c>
      <c r="G47" s="19" t="s">
        <v>12</v>
      </c>
      <c r="H47" s="47"/>
    </row>
    <row r="48" spans="1:8" s="3" customFormat="1" ht="102.75" customHeight="1">
      <c r="A48" s="22">
        <v>10</v>
      </c>
      <c r="B48" s="11" t="s">
        <v>133</v>
      </c>
      <c r="C48" s="19" t="s">
        <v>134</v>
      </c>
      <c r="D48" s="19" t="s">
        <v>53</v>
      </c>
      <c r="E48" s="19" t="s">
        <v>54</v>
      </c>
      <c r="F48" s="19">
        <v>25</v>
      </c>
      <c r="G48" s="19" t="s">
        <v>12</v>
      </c>
      <c r="H48" s="48"/>
    </row>
    <row r="49" spans="1:8" ht="43.5" customHeight="1">
      <c r="A49" s="49" t="s">
        <v>49</v>
      </c>
      <c r="B49" s="50"/>
      <c r="C49" s="50"/>
      <c r="D49" s="50"/>
      <c r="E49" s="51"/>
      <c r="F49" s="10">
        <f>SUM(F39:F48)</f>
        <v>185</v>
      </c>
      <c r="G49" s="11"/>
      <c r="H49" s="52"/>
    </row>
    <row r="50" spans="1:8" ht="48" customHeight="1">
      <c r="A50" s="10" t="s">
        <v>135</v>
      </c>
      <c r="B50" s="10"/>
      <c r="C50" s="10"/>
      <c r="D50" s="10"/>
      <c r="E50" s="10"/>
      <c r="F50" s="10"/>
      <c r="G50" s="10"/>
      <c r="H50" s="10"/>
    </row>
    <row r="51" spans="1:8" s="1" customFormat="1" ht="54.75" customHeight="1">
      <c r="A51" s="12">
        <v>1</v>
      </c>
      <c r="B51" s="40" t="s">
        <v>136</v>
      </c>
      <c r="C51" s="13" t="s">
        <v>137</v>
      </c>
      <c r="D51" s="13" t="s">
        <v>47</v>
      </c>
      <c r="E51" s="13" t="s">
        <v>138</v>
      </c>
      <c r="F51" s="13">
        <v>50</v>
      </c>
      <c r="G51" s="13" t="s">
        <v>12</v>
      </c>
      <c r="H51" s="13"/>
    </row>
    <row r="52" spans="1:8" s="1" customFormat="1" ht="54.75" customHeight="1">
      <c r="A52" s="12">
        <v>2</v>
      </c>
      <c r="B52" s="11" t="s">
        <v>139</v>
      </c>
      <c r="C52" s="19" t="s">
        <v>140</v>
      </c>
      <c r="D52" s="19" t="s">
        <v>141</v>
      </c>
      <c r="E52" s="19" t="s">
        <v>142</v>
      </c>
      <c r="F52" s="19">
        <v>40</v>
      </c>
      <c r="G52" s="19" t="s">
        <v>12</v>
      </c>
      <c r="H52" s="53"/>
    </row>
    <row r="53" spans="1:8" ht="54.75" customHeight="1">
      <c r="A53" s="12">
        <v>3</v>
      </c>
      <c r="B53" s="54" t="s">
        <v>143</v>
      </c>
      <c r="C53" s="19" t="s">
        <v>144</v>
      </c>
      <c r="D53" s="19" t="s">
        <v>145</v>
      </c>
      <c r="E53" s="19" t="s">
        <v>146</v>
      </c>
      <c r="F53" s="19">
        <v>30</v>
      </c>
      <c r="G53" s="19" t="s">
        <v>33</v>
      </c>
      <c r="H53" s="26"/>
    </row>
    <row r="54" spans="1:8" ht="49.5" customHeight="1">
      <c r="A54" s="12">
        <v>4</v>
      </c>
      <c r="B54" s="55"/>
      <c r="C54" s="19" t="s">
        <v>147</v>
      </c>
      <c r="D54" s="19" t="s">
        <v>75</v>
      </c>
      <c r="E54" s="19" t="s">
        <v>148</v>
      </c>
      <c r="F54" s="19">
        <v>30</v>
      </c>
      <c r="G54" s="19" t="s">
        <v>33</v>
      </c>
      <c r="H54" s="26"/>
    </row>
    <row r="55" spans="1:8" ht="49.5" customHeight="1">
      <c r="A55" s="12">
        <v>5</v>
      </c>
      <c r="B55" s="55"/>
      <c r="C55" s="19" t="s">
        <v>149</v>
      </c>
      <c r="D55" s="19" t="s">
        <v>85</v>
      </c>
      <c r="E55" s="19" t="s">
        <v>150</v>
      </c>
      <c r="F55" s="19">
        <v>30</v>
      </c>
      <c r="G55" s="19" t="s">
        <v>33</v>
      </c>
      <c r="H55" s="26"/>
    </row>
    <row r="56" spans="1:8" s="2" customFormat="1" ht="49.5" customHeight="1">
      <c r="A56" s="12">
        <v>6</v>
      </c>
      <c r="B56" s="25"/>
      <c r="C56" s="19" t="s">
        <v>151</v>
      </c>
      <c r="D56" s="19" t="s">
        <v>80</v>
      </c>
      <c r="E56" s="19" t="s">
        <v>152</v>
      </c>
      <c r="F56" s="19">
        <v>30</v>
      </c>
      <c r="G56" s="19" t="s">
        <v>33</v>
      </c>
      <c r="H56" s="11"/>
    </row>
    <row r="57" spans="1:8" s="3" customFormat="1" ht="49.5" customHeight="1">
      <c r="A57" s="12">
        <v>7</v>
      </c>
      <c r="B57" s="27" t="s">
        <v>153</v>
      </c>
      <c r="C57" s="19" t="s">
        <v>154</v>
      </c>
      <c r="D57" s="19" t="s">
        <v>85</v>
      </c>
      <c r="E57" s="19" t="s">
        <v>155</v>
      </c>
      <c r="F57" s="19">
        <v>100</v>
      </c>
      <c r="G57" s="19" t="s">
        <v>33</v>
      </c>
      <c r="H57" s="56"/>
    </row>
    <row r="58" spans="1:8" ht="36.75" customHeight="1">
      <c r="A58" s="23" t="s">
        <v>49</v>
      </c>
      <c r="B58" s="23"/>
      <c r="C58" s="23"/>
      <c r="D58" s="23"/>
      <c r="E58" s="23"/>
      <c r="F58" s="10">
        <f>SUM(F51:F57)</f>
        <v>310</v>
      </c>
      <c r="G58" s="11"/>
      <c r="H58" s="57"/>
    </row>
    <row r="59" spans="1:8" ht="36.75" customHeight="1">
      <c r="A59" s="23" t="s">
        <v>156</v>
      </c>
      <c r="B59" s="23"/>
      <c r="C59" s="23"/>
      <c r="D59" s="23"/>
      <c r="E59" s="23"/>
      <c r="F59" s="10">
        <v>2585</v>
      </c>
      <c r="G59" s="11"/>
      <c r="H59" s="57"/>
    </row>
  </sheetData>
  <sheetProtection/>
  <autoFilter ref="A2:H59"/>
  <mergeCells count="23">
    <mergeCell ref="A1:H1"/>
    <mergeCell ref="A3:H3"/>
    <mergeCell ref="C4:E4"/>
    <mergeCell ref="A14:E14"/>
    <mergeCell ref="A15:H15"/>
    <mergeCell ref="A23:E23"/>
    <mergeCell ref="A24:H24"/>
    <mergeCell ref="A26:E26"/>
    <mergeCell ref="A27:H27"/>
    <mergeCell ref="A37:E37"/>
    <mergeCell ref="A38:H38"/>
    <mergeCell ref="A49:E49"/>
    <mergeCell ref="A50:H50"/>
    <mergeCell ref="A58:E58"/>
    <mergeCell ref="A59:E59"/>
    <mergeCell ref="B6:B12"/>
    <mergeCell ref="B16:B17"/>
    <mergeCell ref="B19:B20"/>
    <mergeCell ref="B21:B22"/>
    <mergeCell ref="B29:B36"/>
    <mergeCell ref="B39:B44"/>
    <mergeCell ref="B45:B47"/>
    <mergeCell ref="B53:B56"/>
  </mergeCells>
  <printOptions horizontalCentered="1"/>
  <pageMargins left="0.19652777777777777" right="0.19652777777777777" top="0.40902777777777777" bottom="0.40902777777777777" header="0.5" footer="0.5"/>
  <pageSetup fitToHeight="0"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钟辉昌</cp:lastModifiedBy>
  <dcterms:created xsi:type="dcterms:W3CDTF">2022-10-30T07:06:11Z</dcterms:created>
  <dcterms:modified xsi:type="dcterms:W3CDTF">2023-02-27T09:23:52Z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1F74B54799D04AB2A2066DD0A034FDE6</vt:lpwstr>
  </property>
</Properties>
</file>