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分县区规模以上工业企业主要经济指标" sheetId="1" r:id="rId1"/>
    <sheet name="分县区规模以上工业企业主要经济指标(续)" sheetId="2" r:id="rId2"/>
  </sheets>
  <definedNames>
    <definedName name="OLE_LINK1" localSheetId="0">'分县区规模以上工业企业主要经济指标'!$B$6</definedName>
  </definedNames>
  <calcPr fullCalcOnLoad="1"/>
</workbook>
</file>

<file path=xl/sharedStrings.xml><?xml version="1.0" encoding="utf-8"?>
<sst xmlns="http://schemas.openxmlformats.org/spreadsheetml/2006/main" count="67" uniqueCount="42">
  <si>
    <t>分县区规模以上工业企业主要经济指标</t>
  </si>
  <si>
    <t>单位：万元</t>
  </si>
  <si>
    <t>指    标</t>
  </si>
  <si>
    <t xml:space="preserve">全市 </t>
  </si>
  <si>
    <t>2021年分县区</t>
  </si>
  <si>
    <t>2020年</t>
  </si>
  <si>
    <t>2021年</t>
  </si>
  <si>
    <t>源城区</t>
  </si>
  <si>
    <t>东源县</t>
  </si>
  <si>
    <t>#不含高新区、城东</t>
  </si>
  <si>
    <t>高新区</t>
  </si>
  <si>
    <t>企业（单位）数（个）</t>
  </si>
  <si>
    <t xml:space="preserve">  其中：亏损企业</t>
  </si>
  <si>
    <t>工业总产值(当年价)</t>
  </si>
  <si>
    <t>工业销售产值(当年价)</t>
  </si>
  <si>
    <t xml:space="preserve">  其中：出口交货值</t>
  </si>
  <si>
    <t>工业增加值(收入法，当年价)</t>
  </si>
  <si>
    <t>资产合计</t>
  </si>
  <si>
    <t>流动资产合计</t>
  </si>
  <si>
    <t>应收帐款</t>
  </si>
  <si>
    <t>存货</t>
  </si>
  <si>
    <t xml:space="preserve">  产成品</t>
  </si>
  <si>
    <t>固定资产净额</t>
  </si>
  <si>
    <t>负债合计</t>
  </si>
  <si>
    <t>营业收入</t>
  </si>
  <si>
    <t>销售费用</t>
  </si>
  <si>
    <t>管理费用</t>
  </si>
  <si>
    <t>财务费用</t>
  </si>
  <si>
    <t>利润总额</t>
  </si>
  <si>
    <t>亏损企业亏损额</t>
  </si>
  <si>
    <t>利税总额</t>
  </si>
  <si>
    <t>应交增值税</t>
  </si>
  <si>
    <t>全部从业人员年平均人数（人）</t>
  </si>
  <si>
    <t>—124—</t>
  </si>
  <si>
    <t>分县区规模以上工业企业主要经济指标(续)</t>
  </si>
  <si>
    <t>和平县</t>
  </si>
  <si>
    <t>龙川县</t>
  </si>
  <si>
    <t>紫金县</t>
  </si>
  <si>
    <t>连平县</t>
  </si>
  <si>
    <t>其中：江东新区</t>
  </si>
  <si>
    <t>#不含临
江、古竹</t>
  </si>
  <si>
    <t>—125—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</si>
</sst>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</numFmts>
  <fonts count="2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.5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justify" vertical="center" wrapText="1"/>
    </xf>
    <xf numFmtId="176" fontId="1" fillId="0" borderId="17" xfId="0" applyNumberFormat="1" applyFont="1" applyFill="1" applyBorder="1" applyAlignment="1">
      <alignment horizontal="right" vertical="center" wrapText="1"/>
    </xf>
    <xf numFmtId="176" fontId="1" fillId="0" borderId="15" xfId="0" applyNumberFormat="1" applyFont="1" applyFill="1" applyBorder="1" applyAlignment="1">
      <alignment horizontal="right" vertical="center" wrapText="1"/>
    </xf>
    <xf numFmtId="176" fontId="1" fillId="0" borderId="23" xfId="0" applyNumberFormat="1" applyFont="1" applyFill="1" applyBorder="1" applyAlignment="1">
      <alignment horizontal="right" vertical="center" wrapText="1"/>
    </xf>
    <xf numFmtId="176" fontId="1" fillId="0" borderId="0" xfId="0" applyNumberFormat="1" applyFont="1" applyFill="1" applyAlignment="1">
      <alignment vertical="center" wrapText="1"/>
    </xf>
    <xf numFmtId="176" fontId="0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horizontal="justify" vertical="center" wrapText="1"/>
    </xf>
    <xf numFmtId="176" fontId="1" fillId="0" borderId="14" xfId="0" applyNumberFormat="1" applyFont="1" applyFill="1" applyBorder="1" applyAlignment="1">
      <alignment horizontal="right" vertical="center" wrapText="1"/>
    </xf>
    <xf numFmtId="176" fontId="1" fillId="0" borderId="24" xfId="0" applyNumberFormat="1" applyFont="1" applyFill="1" applyBorder="1" applyAlignment="1">
      <alignment horizontal="right" vertical="center" wrapText="1"/>
    </xf>
    <xf numFmtId="176" fontId="1" fillId="0" borderId="14" xfId="0" applyNumberFormat="1" applyFont="1" applyFill="1" applyBorder="1" applyAlignment="1">
      <alignment vertical="center" wrapText="1"/>
    </xf>
    <xf numFmtId="176" fontId="1" fillId="0" borderId="24" xfId="0" applyNumberFormat="1" applyFont="1" applyFill="1" applyBorder="1" applyAlignment="1">
      <alignment vertical="center" wrapText="1"/>
    </xf>
    <xf numFmtId="176" fontId="1" fillId="0" borderId="23" xfId="0" applyNumberFormat="1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right" vertical="center" wrapText="1"/>
    </xf>
    <xf numFmtId="176" fontId="1" fillId="0" borderId="25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justify" vertical="center" wrapText="1"/>
    </xf>
    <xf numFmtId="176" fontId="1" fillId="0" borderId="27" xfId="0" applyNumberFormat="1" applyFont="1" applyFill="1" applyBorder="1" applyAlignment="1">
      <alignment horizontal="right" vertical="center" wrapText="1"/>
    </xf>
    <xf numFmtId="176" fontId="1" fillId="0" borderId="28" xfId="0" applyNumberFormat="1" applyFont="1" applyFill="1" applyBorder="1" applyAlignment="1">
      <alignment horizontal="right" vertical="center" wrapText="1"/>
    </xf>
    <xf numFmtId="176" fontId="1" fillId="0" borderId="29" xfId="0" applyNumberFormat="1" applyFont="1" applyFill="1" applyBorder="1" applyAlignment="1">
      <alignment horizontal="right" vertical="center" wrapText="1"/>
    </xf>
    <xf numFmtId="176" fontId="1" fillId="0" borderId="26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26" xfId="0" applyFont="1" applyFill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77" fontId="1" fillId="0" borderId="17" xfId="0" applyNumberFormat="1" applyFont="1" applyFill="1" applyBorder="1" applyAlignment="1">
      <alignment horizontal="right" vertical="center" wrapText="1"/>
    </xf>
    <xf numFmtId="177" fontId="1" fillId="0" borderId="14" xfId="0" applyNumberFormat="1" applyFont="1" applyFill="1" applyBorder="1" applyAlignment="1">
      <alignment horizontal="right" vertical="center" wrapText="1"/>
    </xf>
    <xf numFmtId="177" fontId="1" fillId="0" borderId="16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Alignment="1">
      <alignment vertical="center"/>
    </xf>
    <xf numFmtId="177" fontId="1" fillId="0" borderId="15" xfId="0" applyNumberFormat="1" applyFont="1" applyFill="1" applyBorder="1" applyAlignment="1">
      <alignment horizontal="right" vertical="center" wrapText="1"/>
    </xf>
    <xf numFmtId="177" fontId="1" fillId="0" borderId="13" xfId="0" applyNumberFormat="1" applyFont="1" applyFill="1" applyBorder="1" applyAlignment="1">
      <alignment horizontal="right" vertical="center" wrapText="1"/>
    </xf>
    <xf numFmtId="177" fontId="1" fillId="0" borderId="24" xfId="0" applyNumberFormat="1" applyFont="1" applyFill="1" applyBorder="1" applyAlignment="1">
      <alignment horizontal="right" vertical="center" wrapText="1"/>
    </xf>
    <xf numFmtId="177" fontId="1" fillId="0" borderId="14" xfId="0" applyNumberFormat="1" applyFont="1" applyFill="1" applyBorder="1" applyAlignment="1">
      <alignment vertical="center" wrapText="1"/>
    </xf>
    <xf numFmtId="177" fontId="1" fillId="0" borderId="13" xfId="0" applyNumberFormat="1" applyFont="1" applyFill="1" applyBorder="1" applyAlignment="1">
      <alignment vertical="center" wrapText="1"/>
    </xf>
    <xf numFmtId="177" fontId="1" fillId="0" borderId="24" xfId="0" applyNumberFormat="1" applyFont="1" applyFill="1" applyBorder="1" applyAlignment="1">
      <alignment vertical="center" wrapText="1"/>
    </xf>
    <xf numFmtId="177" fontId="1" fillId="0" borderId="27" xfId="0" applyNumberFormat="1" applyFont="1" applyFill="1" applyBorder="1" applyAlignment="1">
      <alignment horizontal="right" vertical="center" wrapText="1"/>
    </xf>
    <xf numFmtId="177" fontId="1" fillId="0" borderId="32" xfId="0" applyNumberFormat="1" applyFont="1" applyFill="1" applyBorder="1" applyAlignment="1">
      <alignment horizontal="right" vertical="center" wrapText="1"/>
    </xf>
    <xf numFmtId="177" fontId="1" fillId="0" borderId="26" xfId="0" applyNumberFormat="1" applyFont="1" applyFill="1" applyBorder="1" applyAlignment="1">
      <alignment vertical="center"/>
    </xf>
    <xf numFmtId="177" fontId="1" fillId="0" borderId="28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pane ySplit="5" topLeftCell="A6" activePane="bottomLeft" state="frozen"/>
      <selection pane="bottomLeft" activeCell="I23" sqref="I23"/>
    </sheetView>
  </sheetViews>
  <sheetFormatPr defaultColWidth="9.00390625" defaultRowHeight="14.25"/>
  <cols>
    <col min="1" max="1" width="26.875" style="41" customWidth="1"/>
    <col min="2" max="6" width="9.00390625" style="41" customWidth="1"/>
    <col min="7" max="7" width="9.00390625" style="1" customWidth="1"/>
    <col min="8" max="16384" width="9.00390625" style="41" customWidth="1"/>
  </cols>
  <sheetData>
    <row r="1" spans="1:7" ht="30" customHeight="1">
      <c r="A1" s="42" t="s">
        <v>0</v>
      </c>
      <c r="B1" s="42"/>
      <c r="C1" s="42"/>
      <c r="D1" s="42"/>
      <c r="E1" s="42"/>
      <c r="F1" s="42"/>
      <c r="G1" s="42"/>
    </row>
    <row r="2" spans="1:7" ht="18.75" customHeight="1">
      <c r="A2" s="43" t="s">
        <v>1</v>
      </c>
      <c r="B2" s="43"/>
      <c r="C2" s="43"/>
      <c r="D2" s="43"/>
      <c r="E2" s="43"/>
      <c r="F2" s="43"/>
      <c r="G2" s="44"/>
    </row>
    <row r="3" spans="1:7" ht="21" customHeight="1">
      <c r="A3" s="45" t="s">
        <v>2</v>
      </c>
      <c r="B3" s="46" t="s">
        <v>3</v>
      </c>
      <c r="C3" s="46"/>
      <c r="D3" s="47" t="s">
        <v>4</v>
      </c>
      <c r="E3" s="48"/>
      <c r="F3" s="48"/>
      <c r="G3" s="48"/>
    </row>
    <row r="4" spans="1:7" ht="15" customHeight="1">
      <c r="A4" s="49"/>
      <c r="B4" s="50" t="s">
        <v>5</v>
      </c>
      <c r="C4" s="50" t="s">
        <v>6</v>
      </c>
      <c r="D4" s="51" t="s">
        <v>7</v>
      </c>
      <c r="E4" s="52"/>
      <c r="F4" s="52"/>
      <c r="G4" s="53" t="s">
        <v>8</v>
      </c>
    </row>
    <row r="5" spans="1:7" ht="27" customHeight="1">
      <c r="A5" s="14"/>
      <c r="B5" s="15"/>
      <c r="C5" s="15"/>
      <c r="D5" s="14"/>
      <c r="E5" s="17" t="s">
        <v>9</v>
      </c>
      <c r="F5" s="54" t="s">
        <v>10</v>
      </c>
      <c r="G5" s="16"/>
    </row>
    <row r="6" spans="1:7" ht="24" customHeight="1">
      <c r="A6" s="19" t="s">
        <v>11</v>
      </c>
      <c r="B6" s="55">
        <v>581</v>
      </c>
      <c r="C6" s="55">
        <v>623</v>
      </c>
      <c r="D6" s="56">
        <v>241</v>
      </c>
      <c r="E6" s="57">
        <v>108</v>
      </c>
      <c r="F6" s="58">
        <v>133</v>
      </c>
      <c r="G6" s="59">
        <v>112</v>
      </c>
    </row>
    <row r="7" spans="1:7" ht="24" customHeight="1">
      <c r="A7" s="25" t="s">
        <v>12</v>
      </c>
      <c r="B7" s="56">
        <v>107</v>
      </c>
      <c r="C7" s="56">
        <v>135</v>
      </c>
      <c r="D7" s="56">
        <v>79</v>
      </c>
      <c r="E7" s="60">
        <v>32</v>
      </c>
      <c r="F7" s="58">
        <v>47</v>
      </c>
      <c r="G7" s="61">
        <v>22</v>
      </c>
    </row>
    <row r="8" spans="1:7" ht="24" customHeight="1">
      <c r="A8" s="25" t="s">
        <v>13</v>
      </c>
      <c r="B8" s="56">
        <v>12446145.5</v>
      </c>
      <c r="C8" s="61">
        <v>14596803.8</v>
      </c>
      <c r="D8" s="56">
        <v>8192017.9</v>
      </c>
      <c r="E8" s="56">
        <v>2787003.4</v>
      </c>
      <c r="F8" s="58">
        <v>5405014.5</v>
      </c>
      <c r="G8" s="61">
        <v>1987018.1</v>
      </c>
    </row>
    <row r="9" spans="1:7" ht="24" customHeight="1">
      <c r="A9" s="25" t="s">
        <v>14</v>
      </c>
      <c r="B9" s="56">
        <v>12501721</v>
      </c>
      <c r="C9" s="56">
        <v>14026075</v>
      </c>
      <c r="D9" s="62">
        <v>7907542</v>
      </c>
      <c r="E9" s="60">
        <v>2734516</v>
      </c>
      <c r="F9" s="58">
        <v>5173025</v>
      </c>
      <c r="G9" s="61">
        <v>2001032</v>
      </c>
    </row>
    <row r="10" spans="1:7" ht="24" customHeight="1">
      <c r="A10" s="25" t="s">
        <v>15</v>
      </c>
      <c r="B10" s="56">
        <v>1948162</v>
      </c>
      <c r="C10" s="56">
        <v>2118495</v>
      </c>
      <c r="D10" s="62">
        <v>1071771</v>
      </c>
      <c r="E10" s="60">
        <v>449266</v>
      </c>
      <c r="F10" s="58">
        <v>622505</v>
      </c>
      <c r="G10" s="61">
        <v>515102</v>
      </c>
    </row>
    <row r="11" spans="1:7" ht="24" customHeight="1">
      <c r="A11" s="25" t="s">
        <v>16</v>
      </c>
      <c r="B11" s="56">
        <v>2849093.05</v>
      </c>
      <c r="C11" s="56">
        <v>3457722.95</v>
      </c>
      <c r="D11" s="62">
        <v>1934796.48</v>
      </c>
      <c r="E11" s="63">
        <v>554555.34</v>
      </c>
      <c r="F11" s="58">
        <v>1380241.14</v>
      </c>
      <c r="G11" s="64">
        <v>407033.08</v>
      </c>
    </row>
    <row r="12" spans="1:7" ht="24" customHeight="1">
      <c r="A12" s="25" t="s">
        <v>17</v>
      </c>
      <c r="B12" s="56">
        <v>9824487</v>
      </c>
      <c r="C12" s="56">
        <v>11864216</v>
      </c>
      <c r="D12" s="56">
        <v>6450487.5</v>
      </c>
      <c r="E12" s="60">
        <v>3142164</v>
      </c>
      <c r="F12" s="58">
        <v>3308323.5</v>
      </c>
      <c r="G12" s="61">
        <v>2004178.6</v>
      </c>
    </row>
    <row r="13" spans="1:7" ht="24" customHeight="1">
      <c r="A13" s="25" t="s">
        <v>18</v>
      </c>
      <c r="B13" s="56">
        <v>5362692.4</v>
      </c>
      <c r="C13" s="56">
        <v>6002166.3</v>
      </c>
      <c r="D13" s="56">
        <v>2983928.2</v>
      </c>
      <c r="E13" s="60">
        <v>1078825.3</v>
      </c>
      <c r="F13" s="58">
        <v>1905102.9</v>
      </c>
      <c r="G13" s="61">
        <v>1075409.9</v>
      </c>
    </row>
    <row r="14" spans="1:7" ht="24" customHeight="1">
      <c r="A14" s="25" t="s">
        <v>19</v>
      </c>
      <c r="B14" s="56">
        <v>1750432.6</v>
      </c>
      <c r="C14" s="56">
        <v>1844198.6</v>
      </c>
      <c r="D14" s="56">
        <v>918507.9</v>
      </c>
      <c r="E14" s="56">
        <v>389692.1</v>
      </c>
      <c r="F14" s="58">
        <v>528815.8</v>
      </c>
      <c r="G14" s="61">
        <v>225193.3</v>
      </c>
    </row>
    <row r="15" spans="1:7" ht="24" customHeight="1">
      <c r="A15" s="25" t="s">
        <v>20</v>
      </c>
      <c r="B15" s="56">
        <v>1482149.5</v>
      </c>
      <c r="C15" s="56">
        <v>1834721</v>
      </c>
      <c r="D15" s="56">
        <v>1035806.5</v>
      </c>
      <c r="E15" s="56">
        <v>250912.8</v>
      </c>
      <c r="F15" s="58">
        <v>784893.7</v>
      </c>
      <c r="G15" s="61">
        <v>365019</v>
      </c>
    </row>
    <row r="16" spans="1:7" ht="24" customHeight="1">
      <c r="A16" s="25" t="s">
        <v>21</v>
      </c>
      <c r="B16" s="56">
        <v>425231.4</v>
      </c>
      <c r="C16" s="56">
        <v>553362.3</v>
      </c>
      <c r="D16" s="56">
        <v>252101</v>
      </c>
      <c r="E16" s="56">
        <v>75580.6</v>
      </c>
      <c r="F16" s="58">
        <v>176520.4</v>
      </c>
      <c r="G16" s="61">
        <v>124666</v>
      </c>
    </row>
    <row r="17" spans="1:7" ht="24" customHeight="1">
      <c r="A17" s="25" t="s">
        <v>22</v>
      </c>
      <c r="B17" s="56">
        <v>2990125.1</v>
      </c>
      <c r="C17" s="56">
        <v>4112855.4</v>
      </c>
      <c r="D17" s="56">
        <v>2539548.4</v>
      </c>
      <c r="E17" s="56">
        <v>1679021.2</v>
      </c>
      <c r="F17" s="58">
        <v>860527.2</v>
      </c>
      <c r="G17" s="61">
        <v>685215.6</v>
      </c>
    </row>
    <row r="18" spans="1:7" ht="24" customHeight="1">
      <c r="A18" s="25" t="s">
        <v>23</v>
      </c>
      <c r="B18" s="56">
        <v>5293379.4</v>
      </c>
      <c r="C18" s="56">
        <v>7077623.3</v>
      </c>
      <c r="D18" s="56">
        <v>3831632.2</v>
      </c>
      <c r="E18" s="56">
        <v>1944339.3</v>
      </c>
      <c r="F18" s="58">
        <v>1887292.9</v>
      </c>
      <c r="G18" s="61">
        <v>1327274.3</v>
      </c>
    </row>
    <row r="19" spans="1:7" ht="24" customHeight="1">
      <c r="A19" s="25" t="s">
        <v>24</v>
      </c>
      <c r="B19" s="56">
        <v>11426425.9</v>
      </c>
      <c r="C19" s="56">
        <v>13801539.7</v>
      </c>
      <c r="D19" s="56">
        <v>7951494</v>
      </c>
      <c r="E19" s="56">
        <v>2756037.7</v>
      </c>
      <c r="F19" s="58">
        <v>5195456.3</v>
      </c>
      <c r="G19" s="61">
        <v>1838781.9</v>
      </c>
    </row>
    <row r="20" spans="1:7" ht="24" customHeight="1">
      <c r="A20" s="25" t="s">
        <v>25</v>
      </c>
      <c r="B20" s="56">
        <v>249996.7</v>
      </c>
      <c r="C20" s="56">
        <v>257351</v>
      </c>
      <c r="D20" s="56">
        <v>112371.1</v>
      </c>
      <c r="E20" s="56">
        <v>29563.9</v>
      </c>
      <c r="F20" s="58">
        <v>82807.2</v>
      </c>
      <c r="G20" s="61">
        <v>46579.8</v>
      </c>
    </row>
    <row r="21" spans="1:7" ht="24" customHeight="1">
      <c r="A21" s="25" t="s">
        <v>26</v>
      </c>
      <c r="B21" s="56">
        <v>428059</v>
      </c>
      <c r="C21" s="56">
        <v>489063</v>
      </c>
      <c r="D21" s="56">
        <v>266137.3</v>
      </c>
      <c r="E21" s="56">
        <v>88687.7</v>
      </c>
      <c r="F21" s="58">
        <v>177449.6</v>
      </c>
      <c r="G21" s="61">
        <v>72061</v>
      </c>
    </row>
    <row r="22" spans="1:7" ht="24" customHeight="1">
      <c r="A22" s="25" t="s">
        <v>27</v>
      </c>
      <c r="B22" s="56">
        <v>87638.3</v>
      </c>
      <c r="C22" s="56">
        <v>92441.6</v>
      </c>
      <c r="D22" s="56">
        <v>48757.4</v>
      </c>
      <c r="E22" s="56">
        <v>21874.4</v>
      </c>
      <c r="F22" s="58">
        <v>26883</v>
      </c>
      <c r="G22" s="61">
        <v>16747.6</v>
      </c>
    </row>
    <row r="23" spans="1:7" ht="24" customHeight="1">
      <c r="A23" s="25" t="s">
        <v>28</v>
      </c>
      <c r="B23" s="56">
        <v>627187.6</v>
      </c>
      <c r="C23" s="56">
        <v>603243.4</v>
      </c>
      <c r="D23" s="56">
        <v>234126.7</v>
      </c>
      <c r="E23" s="26">
        <v>-312.3</v>
      </c>
      <c r="F23" s="58">
        <v>234439</v>
      </c>
      <c r="G23" s="61">
        <v>88367.7</v>
      </c>
    </row>
    <row r="24" spans="1:7" ht="24" customHeight="1">
      <c r="A24" s="25" t="s">
        <v>29</v>
      </c>
      <c r="B24" s="56">
        <v>44671.9</v>
      </c>
      <c r="C24" s="56">
        <v>146382.2</v>
      </c>
      <c r="D24" s="56">
        <v>103329.1</v>
      </c>
      <c r="E24" s="56">
        <v>72087</v>
      </c>
      <c r="F24" s="58">
        <v>31242.1</v>
      </c>
      <c r="G24" s="61">
        <v>27280.6</v>
      </c>
    </row>
    <row r="25" spans="1:7" ht="24" customHeight="1">
      <c r="A25" s="25" t="s">
        <v>30</v>
      </c>
      <c r="B25" s="56">
        <v>925896.1</v>
      </c>
      <c r="C25" s="56">
        <v>950601.8</v>
      </c>
      <c r="D25" s="56">
        <v>410079.9</v>
      </c>
      <c r="E25" s="56">
        <v>62617.2</v>
      </c>
      <c r="F25" s="58">
        <v>347462.7</v>
      </c>
      <c r="G25" s="61">
        <v>120632</v>
      </c>
    </row>
    <row r="26" spans="1:7" ht="24" customHeight="1">
      <c r="A26" s="25" t="s">
        <v>31</v>
      </c>
      <c r="B26" s="56">
        <v>230880.2</v>
      </c>
      <c r="C26" s="56">
        <v>255483.5</v>
      </c>
      <c r="D26" s="56">
        <v>138120</v>
      </c>
      <c r="E26" s="56">
        <v>51497.9</v>
      </c>
      <c r="F26" s="58">
        <v>86622.1</v>
      </c>
      <c r="G26" s="61">
        <v>21139</v>
      </c>
    </row>
    <row r="27" spans="1:7" ht="24" customHeight="1">
      <c r="A27" s="33" t="s">
        <v>32</v>
      </c>
      <c r="B27" s="65">
        <v>153184</v>
      </c>
      <c r="C27" s="66">
        <v>166281</v>
      </c>
      <c r="D27" s="65">
        <v>97987</v>
      </c>
      <c r="E27" s="65">
        <v>30677</v>
      </c>
      <c r="F27" s="67">
        <v>67310</v>
      </c>
      <c r="G27" s="68">
        <v>23141</v>
      </c>
    </row>
    <row r="28" spans="1:7" ht="15" customHeight="1">
      <c r="A28" s="69"/>
      <c r="B28" s="70"/>
      <c r="C28" s="70"/>
      <c r="D28" s="70"/>
      <c r="E28" s="70"/>
      <c r="G28" s="39"/>
    </row>
    <row r="29" spans="1:7" ht="15" customHeight="1">
      <c r="A29" s="71" t="s">
        <v>33</v>
      </c>
      <c r="B29" s="71"/>
      <c r="C29" s="71"/>
      <c r="D29" s="71"/>
      <c r="E29" s="71"/>
      <c r="G29" s="40"/>
    </row>
  </sheetData>
  <sheetProtection/>
  <mergeCells count="12">
    <mergeCell ref="A1:G1"/>
    <mergeCell ref="A2:G2"/>
    <mergeCell ref="B3:C3"/>
    <mergeCell ref="D3:G3"/>
    <mergeCell ref="E4:F4"/>
    <mergeCell ref="A28:E28"/>
    <mergeCell ref="A29:E29"/>
    <mergeCell ref="A3:A5"/>
    <mergeCell ref="B4:B5"/>
    <mergeCell ref="C4:C5"/>
    <mergeCell ref="D4:D5"/>
    <mergeCell ref="G4:G5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pane ySplit="5" topLeftCell="A6" activePane="bottomLeft" state="frozen"/>
      <selection pane="bottomLeft" activeCell="Q19" sqref="Q19"/>
    </sheetView>
  </sheetViews>
  <sheetFormatPr defaultColWidth="9.00390625" defaultRowHeight="14.25"/>
  <cols>
    <col min="1" max="1" width="26.875" style="1" customWidth="1"/>
    <col min="2" max="7" width="9.00390625" style="1" customWidth="1"/>
    <col min="8" max="14" width="9.00390625" style="1" hidden="1" customWidth="1"/>
    <col min="15" max="16384" width="9.00390625" style="1" customWidth="1"/>
  </cols>
  <sheetData>
    <row r="1" spans="1:7" ht="30" customHeight="1">
      <c r="A1" s="2" t="s">
        <v>34</v>
      </c>
      <c r="B1" s="3"/>
      <c r="C1" s="3"/>
      <c r="D1" s="3"/>
      <c r="E1" s="3"/>
      <c r="F1" s="3"/>
      <c r="G1" s="3"/>
    </row>
    <row r="2" spans="1:7" ht="18.75" customHeight="1">
      <c r="A2" s="4" t="s">
        <v>1</v>
      </c>
      <c r="B2" s="4"/>
      <c r="C2" s="4"/>
      <c r="D2" s="4"/>
      <c r="E2" s="4"/>
      <c r="F2" s="4"/>
      <c r="G2" s="4"/>
    </row>
    <row r="3" spans="1:7" ht="21" customHeight="1">
      <c r="A3" s="5" t="s">
        <v>2</v>
      </c>
      <c r="B3" s="6" t="s">
        <v>4</v>
      </c>
      <c r="C3" s="6"/>
      <c r="D3" s="6"/>
      <c r="E3" s="7"/>
      <c r="F3" s="7"/>
      <c r="G3" s="7"/>
    </row>
    <row r="4" spans="1:7" ht="15" customHeight="1">
      <c r="A4" s="8"/>
      <c r="B4" s="9" t="s">
        <v>35</v>
      </c>
      <c r="C4" s="9" t="s">
        <v>36</v>
      </c>
      <c r="D4" s="10" t="s">
        <v>37</v>
      </c>
      <c r="E4" s="11"/>
      <c r="F4" s="12" t="s">
        <v>38</v>
      </c>
      <c r="G4" s="13" t="s">
        <v>39</v>
      </c>
    </row>
    <row r="5" spans="1:7" ht="27" customHeight="1">
      <c r="A5" s="14"/>
      <c r="B5" s="15"/>
      <c r="C5" s="15"/>
      <c r="D5" s="16"/>
      <c r="E5" s="17" t="s">
        <v>40</v>
      </c>
      <c r="F5" s="15"/>
      <c r="G5" s="18"/>
    </row>
    <row r="6" spans="1:8" ht="24" customHeight="1">
      <c r="A6" s="19" t="s">
        <v>11</v>
      </c>
      <c r="B6" s="20">
        <v>45</v>
      </c>
      <c r="C6" s="20">
        <v>72</v>
      </c>
      <c r="D6" s="21">
        <v>101</v>
      </c>
      <c r="E6" s="22">
        <v>57</v>
      </c>
      <c r="F6" s="22">
        <v>52</v>
      </c>
      <c r="G6" s="23">
        <v>44</v>
      </c>
      <c r="H6" s="24">
        <f>SUM(B6:G6)</f>
        <v>371</v>
      </c>
    </row>
    <row r="7" spans="1:7" ht="24" customHeight="1">
      <c r="A7" s="25" t="s">
        <v>12</v>
      </c>
      <c r="B7" s="26">
        <v>2</v>
      </c>
      <c r="C7" s="26">
        <v>13</v>
      </c>
      <c r="D7" s="27">
        <v>15</v>
      </c>
      <c r="E7" s="22">
        <v>6</v>
      </c>
      <c r="F7" s="22">
        <v>4</v>
      </c>
      <c r="G7" s="23">
        <v>9</v>
      </c>
    </row>
    <row r="8" spans="1:7" ht="24" customHeight="1">
      <c r="A8" s="25" t="s">
        <v>13</v>
      </c>
      <c r="B8" s="26">
        <v>746513.6</v>
      </c>
      <c r="C8" s="26">
        <v>1291113.7</v>
      </c>
      <c r="D8" s="27">
        <v>1542052</v>
      </c>
      <c r="E8" s="22">
        <v>898149.1</v>
      </c>
      <c r="F8" s="22">
        <v>838088.5</v>
      </c>
      <c r="G8" s="23">
        <v>643902.9</v>
      </c>
    </row>
    <row r="9" spans="1:7" ht="24" customHeight="1">
      <c r="A9" s="25" t="s">
        <v>14</v>
      </c>
      <c r="B9" s="26">
        <v>732921</v>
      </c>
      <c r="C9" s="26">
        <v>1217295</v>
      </c>
      <c r="D9" s="27">
        <v>1387365</v>
      </c>
      <c r="E9" s="22">
        <v>704624</v>
      </c>
      <c r="F9" s="22">
        <v>779921</v>
      </c>
      <c r="G9" s="23">
        <v>682740</v>
      </c>
    </row>
    <row r="10" spans="1:7" ht="24" customHeight="1">
      <c r="A10" s="25" t="s">
        <v>15</v>
      </c>
      <c r="B10" s="26">
        <v>15246</v>
      </c>
      <c r="C10" s="26">
        <v>293122</v>
      </c>
      <c r="D10" s="27">
        <v>179011</v>
      </c>
      <c r="E10" s="22">
        <v>42358</v>
      </c>
      <c r="F10" s="22">
        <v>44243</v>
      </c>
      <c r="G10" s="23">
        <v>136653</v>
      </c>
    </row>
    <row r="11" spans="1:7" ht="24" customHeight="1">
      <c r="A11" s="25" t="s">
        <v>16</v>
      </c>
      <c r="B11" s="28">
        <v>188942.46</v>
      </c>
      <c r="C11" s="28">
        <v>309802.21</v>
      </c>
      <c r="D11" s="29">
        <v>367776.06</v>
      </c>
      <c r="E11" s="30">
        <v>223557.98</v>
      </c>
      <c r="F11" s="30">
        <v>249372.65</v>
      </c>
      <c r="G11" s="23">
        <v>144218.08</v>
      </c>
    </row>
    <row r="12" spans="1:7" ht="24" customHeight="1">
      <c r="A12" s="25" t="s">
        <v>17</v>
      </c>
      <c r="B12" s="26">
        <v>272100.9</v>
      </c>
      <c r="C12" s="26">
        <v>1254669.3</v>
      </c>
      <c r="D12" s="27">
        <v>1279908.8</v>
      </c>
      <c r="E12" s="22">
        <v>792394.9</v>
      </c>
      <c r="F12" s="22">
        <v>602870.9</v>
      </c>
      <c r="G12" s="23">
        <v>487513.9</v>
      </c>
    </row>
    <row r="13" spans="1:7" ht="24" customHeight="1">
      <c r="A13" s="25" t="s">
        <v>18</v>
      </c>
      <c r="B13" s="26">
        <v>154365</v>
      </c>
      <c r="C13" s="26">
        <v>717142.6</v>
      </c>
      <c r="D13" s="27">
        <v>786869</v>
      </c>
      <c r="E13" s="22">
        <v>467706.1</v>
      </c>
      <c r="F13" s="22">
        <v>284451.6</v>
      </c>
      <c r="G13" s="23">
        <v>319162.9</v>
      </c>
    </row>
    <row r="14" spans="1:7" ht="24" customHeight="1">
      <c r="A14" s="25" t="s">
        <v>19</v>
      </c>
      <c r="B14" s="26">
        <v>35085.5</v>
      </c>
      <c r="C14" s="26">
        <v>342440.6</v>
      </c>
      <c r="D14" s="27">
        <v>265360.9</v>
      </c>
      <c r="E14" s="22">
        <v>105230.5</v>
      </c>
      <c r="F14" s="22">
        <v>57610.4</v>
      </c>
      <c r="G14" s="31">
        <v>160130.4</v>
      </c>
    </row>
    <row r="15" spans="1:7" ht="24" customHeight="1">
      <c r="A15" s="25" t="s">
        <v>20</v>
      </c>
      <c r="B15" s="26">
        <v>28616.7</v>
      </c>
      <c r="C15" s="26">
        <v>161593</v>
      </c>
      <c r="D15" s="27">
        <v>172585.7</v>
      </c>
      <c r="E15" s="22">
        <v>97326.9</v>
      </c>
      <c r="F15" s="32">
        <v>71100.1</v>
      </c>
      <c r="G15" s="27">
        <v>75258.8</v>
      </c>
    </row>
    <row r="16" spans="1:7" ht="24" customHeight="1">
      <c r="A16" s="25" t="s">
        <v>21</v>
      </c>
      <c r="B16" s="26">
        <v>16843.9</v>
      </c>
      <c r="C16" s="26">
        <v>69525.1</v>
      </c>
      <c r="D16" s="27">
        <v>54418.4</v>
      </c>
      <c r="E16" s="22">
        <v>20405.1</v>
      </c>
      <c r="F16" s="32">
        <v>35807.9</v>
      </c>
      <c r="G16" s="27">
        <v>34013.3</v>
      </c>
    </row>
    <row r="17" spans="1:7" ht="24" customHeight="1">
      <c r="A17" s="25" t="s">
        <v>22</v>
      </c>
      <c r="B17" s="26">
        <v>80071.1</v>
      </c>
      <c r="C17" s="26">
        <v>430186.6</v>
      </c>
      <c r="D17" s="27">
        <v>212035.7</v>
      </c>
      <c r="E17" s="22">
        <v>111521.1</v>
      </c>
      <c r="F17" s="32">
        <v>165798</v>
      </c>
      <c r="G17" s="27">
        <v>100514.6</v>
      </c>
    </row>
    <row r="18" spans="1:7" ht="24" customHeight="1">
      <c r="A18" s="25" t="s">
        <v>23</v>
      </c>
      <c r="B18" s="26">
        <v>138675.9</v>
      </c>
      <c r="C18" s="26">
        <v>618230.5</v>
      </c>
      <c r="D18" s="27">
        <v>727823.6</v>
      </c>
      <c r="E18" s="22">
        <v>402187.8</v>
      </c>
      <c r="F18" s="32">
        <v>433986.8</v>
      </c>
      <c r="G18" s="27">
        <v>325635.8</v>
      </c>
    </row>
    <row r="19" spans="1:7" ht="24" customHeight="1">
      <c r="A19" s="25" t="s">
        <v>24</v>
      </c>
      <c r="B19" s="26">
        <v>718220.2</v>
      </c>
      <c r="C19" s="26">
        <v>1194786.3</v>
      </c>
      <c r="D19" s="27">
        <v>1273463.6</v>
      </c>
      <c r="E19" s="22">
        <v>657603.9</v>
      </c>
      <c r="F19" s="32">
        <v>824793.7</v>
      </c>
      <c r="G19" s="27">
        <v>615859.7</v>
      </c>
    </row>
    <row r="20" spans="1:7" ht="24" customHeight="1">
      <c r="A20" s="25" t="s">
        <v>25</v>
      </c>
      <c r="B20" s="26">
        <v>14938.9</v>
      </c>
      <c r="C20" s="26">
        <v>17465.4</v>
      </c>
      <c r="D20" s="27">
        <v>47143.6</v>
      </c>
      <c r="E20" s="22">
        <v>17667.1</v>
      </c>
      <c r="F20" s="32">
        <v>18852.2</v>
      </c>
      <c r="G20" s="27">
        <v>29476.5</v>
      </c>
    </row>
    <row r="21" spans="1:7" ht="24" customHeight="1">
      <c r="A21" s="25" t="s">
        <v>26</v>
      </c>
      <c r="B21" s="26">
        <v>15714.9</v>
      </c>
      <c r="C21" s="26">
        <v>45872.2</v>
      </c>
      <c r="D21" s="27">
        <v>60100.8</v>
      </c>
      <c r="E21" s="22">
        <v>31534.8</v>
      </c>
      <c r="F21" s="32">
        <v>29176.8</v>
      </c>
      <c r="G21" s="27">
        <v>28566</v>
      </c>
    </row>
    <row r="22" spans="1:7" ht="24" customHeight="1">
      <c r="A22" s="25" t="s">
        <v>27</v>
      </c>
      <c r="B22" s="26">
        <v>1714.5</v>
      </c>
      <c r="C22" s="26">
        <v>6845.4</v>
      </c>
      <c r="D22" s="27">
        <v>10341.2</v>
      </c>
      <c r="E22" s="22">
        <v>7551.5</v>
      </c>
      <c r="F22" s="32">
        <v>8035.5</v>
      </c>
      <c r="G22" s="27">
        <v>2789.7</v>
      </c>
    </row>
    <row r="23" spans="1:7" ht="24" customHeight="1">
      <c r="A23" s="25" t="s">
        <v>28</v>
      </c>
      <c r="B23" s="26">
        <v>113939.2</v>
      </c>
      <c r="C23" s="26">
        <v>52494.7</v>
      </c>
      <c r="D23" s="27">
        <v>70961</v>
      </c>
      <c r="E23" s="22">
        <v>49823.5</v>
      </c>
      <c r="F23" s="32">
        <v>43354.1</v>
      </c>
      <c r="G23" s="27">
        <v>21137.5</v>
      </c>
    </row>
    <row r="24" spans="1:7" ht="24" customHeight="1">
      <c r="A24" s="25" t="s">
        <v>29</v>
      </c>
      <c r="B24" s="26">
        <v>60.4</v>
      </c>
      <c r="C24" s="26">
        <v>9998.9</v>
      </c>
      <c r="D24" s="27">
        <v>3953.2</v>
      </c>
      <c r="E24" s="22">
        <v>2439.8</v>
      </c>
      <c r="F24" s="32">
        <v>1760</v>
      </c>
      <c r="G24" s="27">
        <v>1513.4</v>
      </c>
    </row>
    <row r="25" spans="1:7" ht="24" customHeight="1">
      <c r="A25" s="25" t="s">
        <v>30</v>
      </c>
      <c r="B25" s="26">
        <v>134333.2</v>
      </c>
      <c r="C25" s="26">
        <v>87714.7</v>
      </c>
      <c r="D25" s="27">
        <v>117912.8</v>
      </c>
      <c r="E25" s="22">
        <v>84092.4</v>
      </c>
      <c r="F25" s="32">
        <v>79929.2</v>
      </c>
      <c r="G25" s="27">
        <v>33820.4</v>
      </c>
    </row>
    <row r="26" spans="1:7" ht="24" customHeight="1">
      <c r="A26" s="25" t="s">
        <v>31</v>
      </c>
      <c r="B26" s="26">
        <v>16503.9</v>
      </c>
      <c r="C26" s="26">
        <v>29217</v>
      </c>
      <c r="D26" s="27">
        <v>23451.2</v>
      </c>
      <c r="E26" s="22">
        <v>13666.6</v>
      </c>
      <c r="F26" s="32">
        <v>27052.4</v>
      </c>
      <c r="G26" s="27">
        <v>9784.6</v>
      </c>
    </row>
    <row r="27" spans="1:8" ht="24" customHeight="1">
      <c r="A27" s="33" t="s">
        <v>32</v>
      </c>
      <c r="B27" s="34">
        <v>5528</v>
      </c>
      <c r="C27" s="34">
        <v>20319</v>
      </c>
      <c r="D27" s="35">
        <v>14239</v>
      </c>
      <c r="E27" s="36">
        <v>5716</v>
      </c>
      <c r="F27" s="36">
        <v>5067</v>
      </c>
      <c r="G27" s="37">
        <v>8523</v>
      </c>
      <c r="H27" s="24">
        <f>SUM(B27:G27)</f>
        <v>59392</v>
      </c>
    </row>
    <row r="28" spans="1:7" ht="15" customHeight="1">
      <c r="A28" s="38"/>
      <c r="B28" s="39"/>
      <c r="C28" s="39"/>
      <c r="D28" s="39"/>
      <c r="E28" s="39"/>
      <c r="F28" s="39"/>
      <c r="G28" s="39"/>
    </row>
    <row r="29" spans="1:7" ht="15" customHeight="1">
      <c r="A29" s="40" t="s">
        <v>41</v>
      </c>
      <c r="B29" s="40"/>
      <c r="C29" s="40"/>
      <c r="D29" s="40"/>
      <c r="E29" s="40"/>
      <c r="F29" s="40"/>
      <c r="G29" s="40"/>
    </row>
  </sheetData>
  <sheetProtection/>
  <mergeCells count="11">
    <mergeCell ref="A1:G1"/>
    <mergeCell ref="A2:G2"/>
    <mergeCell ref="B3:G3"/>
    <mergeCell ref="A28:G28"/>
    <mergeCell ref="A29:G29"/>
    <mergeCell ref="A3:A5"/>
    <mergeCell ref="B4:B5"/>
    <mergeCell ref="C4:C5"/>
    <mergeCell ref="D4:D5"/>
    <mergeCell ref="F4:F5"/>
    <mergeCell ref="G4:G5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牧之</cp:lastModifiedBy>
  <cp:lastPrinted>2021-09-16T08:56:13Z</cp:lastPrinted>
  <dcterms:created xsi:type="dcterms:W3CDTF">1996-12-17T01:32:42Z</dcterms:created>
  <dcterms:modified xsi:type="dcterms:W3CDTF">2022-07-11T07:20:53Z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70A38A6FBA2C4E4B8AA2DFFFAE73C478</vt:lpwstr>
  </property>
</Properties>
</file>