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社会消费品零售总额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<sst xmlns="http://schemas.openxmlformats.org/spreadsheetml/2006/main" count="40" uniqueCount="33">
  <si>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源城区</t>
  </si>
  <si>
    <t>东源县</t>
  </si>
  <si>
    <t>和平县</t>
  </si>
  <si>
    <t>龙川县</t>
  </si>
  <si>
    <t>紫金县</t>
  </si>
  <si>
    <t>连平县</t>
  </si>
  <si>
    <t>单位：万元</t>
  </si>
  <si>
    <t>总   计</t>
  </si>
  <si>
    <t>二、按行业分</t>
  </si>
  <si>
    <t>社会消费品零售总额</t>
  </si>
  <si>
    <t>社会消费品零售总额(续)</t>
  </si>
  <si>
    <t>单位：万元</t>
  </si>
  <si>
    <t>全 市 合 计</t>
  </si>
  <si>
    <t>同比±%</t>
  </si>
  <si>
    <t>市  直</t>
  </si>
  <si>
    <t xml:space="preserve">    批发业</t>
  </si>
  <si>
    <t xml:space="preserve">    零售业</t>
  </si>
  <si>
    <t xml:space="preserve">    住宿和餐饮业</t>
  </si>
  <si>
    <t xml:space="preserve">    其  他</t>
  </si>
  <si>
    <t>项    目</t>
  </si>
  <si>
    <t>一、按销售单位所在地分</t>
  </si>
  <si>
    <t xml:space="preserve">    城镇</t>
  </si>
  <si>
    <t xml:space="preserve">    乡村</t>
  </si>
  <si>
    <r>
      <t>200</t>
    </r>
    <r>
      <rPr>
        <sz val="11"/>
        <rFont val="宋体"/>
        <family val="0"/>
      </rPr>
      <t>9</t>
    </r>
    <r>
      <rPr>
        <sz val="11"/>
        <rFont val="宋体"/>
        <family val="0"/>
      </rPr>
      <t>年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</si>
  <si>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</t>
    </r>
  </si>
  <si>
    <r>
      <t>20</t>
    </r>
    <r>
      <rPr>
        <sz val="11"/>
        <rFont val="宋体"/>
        <family val="0"/>
      </rPr>
      <t>10</t>
    </r>
    <r>
      <rPr>
        <sz val="11"/>
        <rFont val="宋体"/>
        <family val="0"/>
      </rPr>
      <t>年分县区</t>
    </r>
  </si>
  <si>
    <t>2010年分县区</t>
  </si>
  <si>
    <t>一、按销售单位所在地分</t>
  </si>
  <si>
    <t xml:space="preserve">    城镇</t>
  </si>
  <si>
    <t xml:space="preserve">    乡村</t>
  </si>
  <si>
    <t>注：1、2010年全国贸易统计制度和方法改革，统计口径和范围不一致，导致2010年与2009年社会消费品零售总额数据不可比，其增长速度按可比口径计算所得。</t>
  </si>
  <si>
    <t xml:space="preserve">    2、2010年实行法人在地统计，但年鉴数据含省分劈的产业活动单位数据，省分劈数据全部列入市直统计(零售业13156万元，餐饮业2289万元)。</t>
  </si>
  <si>
    <r>
      <t>—1</t>
    </r>
    <r>
      <rPr>
        <sz val="9"/>
        <rFont val="宋体"/>
        <family val="0"/>
      </rPr>
      <t>87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</si>
</sst>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_ "/>
    <numFmt numFmtId="190" formatCode="0_);[Red]\(0\)"/>
  </numFmts>
  <fonts count="2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190" fontId="4" fillId="0" borderId="15" xfId="0" applyNumberFormat="1" applyFont="1" applyBorder="1" applyAlignment="1">
      <alignment horizontal="right" vertical="center" wrapText="1"/>
    </xf>
    <xf numFmtId="190" fontId="4" fillId="0" borderId="16" xfId="0" applyNumberFormat="1" applyFont="1" applyBorder="1" applyAlignment="1">
      <alignment horizontal="right" vertical="center" wrapText="1"/>
    </xf>
    <xf numFmtId="190" fontId="4" fillId="0" borderId="17" xfId="0" applyNumberFormat="1" applyFont="1" applyBorder="1" applyAlignment="1">
      <alignment horizontal="right" vertical="center" wrapText="1"/>
    </xf>
    <xf numFmtId="190" fontId="0" fillId="0" borderId="0" xfId="0" applyNumberFormat="1" applyAlignment="1">
      <alignment vertical="center"/>
    </xf>
    <xf numFmtId="190" fontId="4" fillId="24" borderId="15" xfId="0" applyNumberFormat="1" applyFont="1" applyFill="1" applyBorder="1" applyAlignment="1">
      <alignment horizontal="right" vertical="center" wrapText="1"/>
    </xf>
    <xf numFmtId="190" fontId="4" fillId="24" borderId="16" xfId="0" applyNumberFormat="1" applyFont="1" applyFill="1" applyBorder="1" applyAlignment="1">
      <alignment horizontal="right" vertical="center" wrapText="1"/>
    </xf>
    <xf numFmtId="190" fontId="4" fillId="24" borderId="17" xfId="0" applyNumberFormat="1" applyFont="1" applyFill="1" applyBorder="1" applyAlignment="1">
      <alignment horizontal="right" vertical="center" wrapText="1"/>
    </xf>
    <xf numFmtId="190" fontId="4" fillId="24" borderId="18" xfId="0" applyNumberFormat="1" applyFont="1" applyFill="1" applyBorder="1" applyAlignment="1">
      <alignment horizontal="right" vertical="center" wrapText="1"/>
    </xf>
    <xf numFmtId="190" fontId="4" fillId="24" borderId="19" xfId="0" applyNumberFormat="1" applyFont="1" applyFill="1" applyBorder="1" applyAlignment="1">
      <alignment horizontal="right" vertical="center" wrapText="1"/>
    </xf>
    <xf numFmtId="189" fontId="4" fillId="0" borderId="15" xfId="0" applyNumberFormat="1" applyFont="1" applyFill="1" applyBorder="1" applyAlignment="1">
      <alignment horizontal="right" vertical="center" wrapText="1"/>
    </xf>
    <xf numFmtId="189" fontId="4" fillId="0" borderId="20" xfId="0" applyNumberFormat="1" applyFont="1" applyFill="1" applyBorder="1" applyAlignment="1">
      <alignment horizontal="right" vertical="center" wrapText="1"/>
    </xf>
    <xf numFmtId="190" fontId="4" fillId="0" borderId="16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90" fontId="4" fillId="24" borderId="16" xfId="0" applyNumberFormat="1" applyFont="1" applyFill="1" applyBorder="1" applyAlignment="1">
      <alignment horizontal="right" vertical="center" wrapText="1"/>
    </xf>
    <xf numFmtId="190" fontId="4" fillId="0" borderId="16" xfId="0" applyNumberFormat="1" applyFont="1" applyBorder="1" applyAlignment="1">
      <alignment horizontal="right" vertical="center" wrapText="1"/>
    </xf>
    <xf numFmtId="190" fontId="4" fillId="24" borderId="17" xfId="0" applyNumberFormat="1" applyFont="1" applyFill="1" applyBorder="1" applyAlignment="1">
      <alignment horizontal="right" vertical="center" wrapText="1"/>
    </xf>
    <xf numFmtId="190" fontId="4" fillId="0" borderId="16" xfId="0" applyNumberFormat="1" applyFont="1" applyFill="1" applyBorder="1" applyAlignment="1">
      <alignment horizontal="right" vertical="center" wrapText="1"/>
    </xf>
    <xf numFmtId="190" fontId="4" fillId="0" borderId="17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190" fontId="4" fillId="24" borderId="18" xfId="0" applyNumberFormat="1" applyFont="1" applyFill="1" applyBorder="1" applyAlignment="1">
      <alignment horizontal="right" vertical="center" wrapText="1"/>
    </xf>
    <xf numFmtId="190" fontId="4" fillId="0" borderId="18" xfId="0" applyNumberFormat="1" applyFont="1" applyBorder="1" applyAlignment="1">
      <alignment horizontal="right" vertical="center" wrapText="1"/>
    </xf>
    <xf numFmtId="190" fontId="4" fillId="24" borderId="1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190" fontId="4" fillId="0" borderId="15" xfId="0" applyNumberFormat="1" applyFont="1" applyFill="1" applyBorder="1" applyAlignment="1">
      <alignment horizontal="right" vertical="center" wrapText="1"/>
    </xf>
    <xf numFmtId="190" fontId="4" fillId="0" borderId="20" xfId="0" applyNumberFormat="1" applyFont="1" applyFill="1" applyBorder="1" applyAlignment="1">
      <alignment horizontal="right" vertical="center" wrapText="1"/>
    </xf>
    <xf numFmtId="188" fontId="4" fillId="24" borderId="15" xfId="0" applyNumberFormat="1" applyFont="1" applyFill="1" applyBorder="1" applyAlignment="1">
      <alignment horizontal="right" vertical="center" wrapText="1"/>
    </xf>
    <xf numFmtId="188" fontId="4" fillId="24" borderId="16" xfId="0" applyNumberFormat="1" applyFont="1" applyFill="1" applyBorder="1" applyAlignment="1">
      <alignment horizontal="right" vertical="center" wrapText="1"/>
    </xf>
    <xf numFmtId="188" fontId="4" fillId="24" borderId="18" xfId="0" applyNumberFormat="1" applyFont="1" applyFill="1" applyBorder="1" applyAlignment="1">
      <alignment horizontal="right" vertical="center" wrapText="1"/>
    </xf>
    <xf numFmtId="188" fontId="4" fillId="0" borderId="16" xfId="0" applyNumberFormat="1" applyFont="1" applyFill="1" applyBorder="1" applyAlignment="1">
      <alignment horizontal="right" vertical="center" wrapText="1"/>
    </xf>
    <xf numFmtId="188" fontId="4" fillId="0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26.875" style="5" customWidth="1"/>
    <col min="2" max="2" width="10.75390625" style="3" customWidth="1"/>
    <col min="3" max="6" width="10.75390625" style="1" customWidth="1"/>
    <col min="7" max="7" width="9.50390625" style="1" bestFit="1" customWidth="1"/>
    <col min="8" max="16384" width="9.00390625" style="1" customWidth="1"/>
  </cols>
  <sheetData>
    <row r="1" spans="1:6" ht="27.75" customHeight="1">
      <c r="A1" s="44" t="s">
        <v>9</v>
      </c>
      <c r="B1" s="45"/>
      <c r="C1" s="45"/>
      <c r="D1" s="45"/>
      <c r="E1" s="45"/>
      <c r="F1" s="45"/>
    </row>
    <row r="2" spans="1:6" s="3" customFormat="1" ht="19.5" customHeight="1" thickBot="1">
      <c r="A2" s="46" t="s">
        <v>11</v>
      </c>
      <c r="B2" s="46"/>
      <c r="C2" s="46"/>
      <c r="D2" s="46"/>
      <c r="E2" s="46"/>
      <c r="F2" s="46"/>
    </row>
    <row r="3" spans="1:6" s="4" customFormat="1" ht="31.5" customHeight="1">
      <c r="A3" s="50" t="s">
        <v>19</v>
      </c>
      <c r="B3" s="52" t="s">
        <v>12</v>
      </c>
      <c r="C3" s="52"/>
      <c r="D3" s="52"/>
      <c r="E3" s="53" t="s">
        <v>25</v>
      </c>
      <c r="F3" s="54"/>
    </row>
    <row r="4" spans="1:6" s="4" customFormat="1" ht="31.5" customHeight="1">
      <c r="A4" s="51"/>
      <c r="B4" s="23" t="s">
        <v>23</v>
      </c>
      <c r="C4" s="23" t="s">
        <v>24</v>
      </c>
      <c r="D4" s="6" t="s">
        <v>13</v>
      </c>
      <c r="E4" s="6" t="s">
        <v>14</v>
      </c>
      <c r="F4" s="7" t="s">
        <v>0</v>
      </c>
    </row>
    <row r="5" spans="1:7" ht="20.25" customHeight="1">
      <c r="A5" s="8" t="s">
        <v>7</v>
      </c>
      <c r="B5" s="15">
        <v>1395030</v>
      </c>
      <c r="C5" s="11">
        <f aca="true" t="shared" si="0" ref="C5:C12">E5+F5+B19+C19+D19+E19+F19</f>
        <v>1630701.6000000003</v>
      </c>
      <c r="D5" s="39">
        <v>17.2</v>
      </c>
      <c r="E5" s="20">
        <f>SUM(E7:E8)</f>
        <v>383784</v>
      </c>
      <c r="F5" s="21">
        <f>SUM(F7:F8)</f>
        <v>372421</v>
      </c>
      <c r="G5" s="14"/>
    </row>
    <row r="6" spans="1:7" ht="20.25" customHeight="1">
      <c r="A6" s="9" t="s">
        <v>20</v>
      </c>
      <c r="B6" s="22"/>
      <c r="C6" s="12"/>
      <c r="D6" s="42"/>
      <c r="E6" s="12"/>
      <c r="F6" s="13"/>
      <c r="G6" s="14"/>
    </row>
    <row r="7" spans="1:7" ht="20.25" customHeight="1">
      <c r="A7" s="24" t="s">
        <v>21</v>
      </c>
      <c r="B7" s="25">
        <v>887111.7999999999</v>
      </c>
      <c r="C7" s="26">
        <f t="shared" si="0"/>
        <v>1312786.6</v>
      </c>
      <c r="D7" s="40">
        <v>18.5</v>
      </c>
      <c r="E7" s="25">
        <v>380761</v>
      </c>
      <c r="F7" s="27">
        <v>372421</v>
      </c>
      <c r="G7" s="14"/>
    </row>
    <row r="8" spans="1:7" ht="20.25" customHeight="1">
      <c r="A8" s="24" t="s">
        <v>22</v>
      </c>
      <c r="B8" s="25">
        <v>507918.2</v>
      </c>
      <c r="C8" s="26">
        <f t="shared" si="0"/>
        <v>317915</v>
      </c>
      <c r="D8" s="40">
        <v>12.3</v>
      </c>
      <c r="E8" s="25">
        <v>3023</v>
      </c>
      <c r="F8" s="27"/>
      <c r="G8" s="14"/>
    </row>
    <row r="9" spans="1:7" ht="20.25" customHeight="1">
      <c r="A9" s="24" t="s">
        <v>8</v>
      </c>
      <c r="B9" s="28"/>
      <c r="C9" s="26"/>
      <c r="D9" s="43"/>
      <c r="E9" s="26"/>
      <c r="F9" s="29"/>
      <c r="G9" s="14"/>
    </row>
    <row r="10" spans="1:7" ht="20.25" customHeight="1">
      <c r="A10" s="24" t="s">
        <v>15</v>
      </c>
      <c r="B10" s="25">
        <v>141273.9</v>
      </c>
      <c r="C10" s="26">
        <f t="shared" si="0"/>
        <v>54036.2</v>
      </c>
      <c r="D10" s="40">
        <v>-1.1</v>
      </c>
      <c r="E10" s="25"/>
      <c r="F10" s="27">
        <v>14854</v>
      </c>
      <c r="G10" s="14"/>
    </row>
    <row r="11" spans="1:7" ht="20.25" customHeight="1">
      <c r="A11" s="24" t="s">
        <v>16</v>
      </c>
      <c r="B11" s="25">
        <v>1142330.3</v>
      </c>
      <c r="C11" s="26">
        <f t="shared" si="0"/>
        <v>1452082.4</v>
      </c>
      <c r="D11" s="40">
        <v>18.2</v>
      </c>
      <c r="E11" s="25">
        <v>372858</v>
      </c>
      <c r="F11" s="27">
        <v>313244</v>
      </c>
      <c r="G11" s="14"/>
    </row>
    <row r="12" spans="1:7" ht="20.25" customHeight="1">
      <c r="A12" s="24" t="s">
        <v>17</v>
      </c>
      <c r="B12" s="25">
        <v>107325</v>
      </c>
      <c r="C12" s="26">
        <f t="shared" si="0"/>
        <v>124584</v>
      </c>
      <c r="D12" s="40">
        <v>16.1</v>
      </c>
      <c r="E12" s="25">
        <v>10926</v>
      </c>
      <c r="F12" s="27">
        <v>44323</v>
      </c>
      <c r="G12" s="14"/>
    </row>
    <row r="13" spans="1:7" ht="20.25" customHeight="1" thickBot="1">
      <c r="A13" s="30" t="s">
        <v>18</v>
      </c>
      <c r="B13" s="31">
        <v>4100.8</v>
      </c>
      <c r="C13" s="32"/>
      <c r="D13" s="41"/>
      <c r="E13" s="31"/>
      <c r="F13" s="33"/>
      <c r="G13" s="14"/>
    </row>
    <row r="14" spans="1:6" ht="22.5" customHeight="1">
      <c r="A14" s="55"/>
      <c r="B14" s="55"/>
      <c r="C14" s="55"/>
      <c r="D14" s="55"/>
      <c r="E14" s="55"/>
      <c r="F14" s="55"/>
    </row>
    <row r="15" spans="1:6" s="2" customFormat="1" ht="27.75" customHeight="1">
      <c r="A15" s="47" t="s">
        <v>10</v>
      </c>
      <c r="B15" s="48"/>
      <c r="C15" s="48"/>
      <c r="D15" s="48"/>
      <c r="E15" s="48"/>
      <c r="F15" s="48"/>
    </row>
    <row r="16" spans="1:6" ht="19.5" customHeight="1" thickBot="1">
      <c r="A16" s="49" t="s">
        <v>6</v>
      </c>
      <c r="B16" s="49"/>
      <c r="C16" s="49"/>
      <c r="D16" s="49"/>
      <c r="E16" s="49"/>
      <c r="F16" s="49"/>
    </row>
    <row r="17" spans="1:6" s="3" customFormat="1" ht="31.5" customHeight="1">
      <c r="A17" s="62" t="s">
        <v>19</v>
      </c>
      <c r="B17" s="64" t="s">
        <v>26</v>
      </c>
      <c r="C17" s="64"/>
      <c r="D17" s="64"/>
      <c r="E17" s="64"/>
      <c r="F17" s="65"/>
    </row>
    <row r="18" spans="1:6" s="3" customFormat="1" ht="31.5" customHeight="1">
      <c r="A18" s="63"/>
      <c r="B18" s="34" t="s">
        <v>1</v>
      </c>
      <c r="C18" s="34" t="s">
        <v>2</v>
      </c>
      <c r="D18" s="34" t="s">
        <v>3</v>
      </c>
      <c r="E18" s="34" t="s">
        <v>4</v>
      </c>
      <c r="F18" s="35" t="s">
        <v>5</v>
      </c>
    </row>
    <row r="19" spans="1:6" ht="20.25" customHeight="1">
      <c r="A19" s="36" t="s">
        <v>7</v>
      </c>
      <c r="B19" s="37">
        <f>SUM(B21:B22)</f>
        <v>149229.8</v>
      </c>
      <c r="C19" s="37">
        <f>SUM(C21:C22)</f>
        <v>80596.1</v>
      </c>
      <c r="D19" s="37">
        <f>SUM(D21:D22)</f>
        <v>376646.80000000005</v>
      </c>
      <c r="E19" s="37">
        <f>SUM(E21:E22)</f>
        <v>196032.6</v>
      </c>
      <c r="F19" s="38">
        <f>SUM(F21:F22)</f>
        <v>71991.29999999999</v>
      </c>
    </row>
    <row r="20" spans="1:6" ht="20.25" customHeight="1">
      <c r="A20" s="24" t="s">
        <v>27</v>
      </c>
      <c r="B20" s="26"/>
      <c r="C20" s="26"/>
      <c r="D20" s="26"/>
      <c r="E20" s="26"/>
      <c r="F20" s="29"/>
    </row>
    <row r="21" spans="1:6" ht="20.25" customHeight="1">
      <c r="A21" s="24" t="s">
        <v>28</v>
      </c>
      <c r="B21" s="25">
        <v>147501.4</v>
      </c>
      <c r="C21" s="25">
        <v>55650.9</v>
      </c>
      <c r="D21" s="25">
        <v>225988.1</v>
      </c>
      <c r="E21" s="25">
        <v>93933.5</v>
      </c>
      <c r="F21" s="27">
        <v>36530.7</v>
      </c>
    </row>
    <row r="22" spans="1:6" ht="20.25" customHeight="1">
      <c r="A22" s="24" t="s">
        <v>29</v>
      </c>
      <c r="B22" s="25">
        <v>1728.4</v>
      </c>
      <c r="C22" s="25">
        <v>24945.2</v>
      </c>
      <c r="D22" s="25">
        <v>150658.7</v>
      </c>
      <c r="E22" s="25">
        <v>102099.1</v>
      </c>
      <c r="F22" s="27">
        <v>35460.6</v>
      </c>
    </row>
    <row r="23" spans="1:6" ht="20.25" customHeight="1">
      <c r="A23" s="9" t="s">
        <v>8</v>
      </c>
      <c r="B23" s="12"/>
      <c r="C23" s="12"/>
      <c r="D23" s="12"/>
      <c r="E23" s="12"/>
      <c r="F23" s="13"/>
    </row>
    <row r="24" spans="1:6" ht="20.25" customHeight="1">
      <c r="A24" s="9" t="s">
        <v>15</v>
      </c>
      <c r="B24" s="16">
        <v>27524.1</v>
      </c>
      <c r="C24" s="16"/>
      <c r="D24" s="16">
        <v>2203.5</v>
      </c>
      <c r="E24" s="16">
        <v>5092.2</v>
      </c>
      <c r="F24" s="17">
        <v>4362.4</v>
      </c>
    </row>
    <row r="25" spans="1:6" ht="20.25" customHeight="1">
      <c r="A25" s="9" t="s">
        <v>16</v>
      </c>
      <c r="B25" s="16">
        <v>116355.8</v>
      </c>
      <c r="C25" s="16">
        <v>72970.6</v>
      </c>
      <c r="D25" s="16">
        <v>347893.3</v>
      </c>
      <c r="E25" s="16">
        <v>173824</v>
      </c>
      <c r="F25" s="17">
        <v>54936.7</v>
      </c>
    </row>
    <row r="26" spans="1:6" ht="20.25" customHeight="1">
      <c r="A26" s="9" t="s">
        <v>17</v>
      </c>
      <c r="B26" s="16">
        <v>5350</v>
      </c>
      <c r="C26" s="16">
        <v>7626</v>
      </c>
      <c r="D26" s="16">
        <v>26550</v>
      </c>
      <c r="E26" s="16">
        <v>17117</v>
      </c>
      <c r="F26" s="17">
        <v>12692</v>
      </c>
    </row>
    <row r="27" spans="1:6" ht="20.25" customHeight="1" thickBot="1">
      <c r="A27" s="10" t="s">
        <v>18</v>
      </c>
      <c r="B27" s="18"/>
      <c r="C27" s="18"/>
      <c r="D27" s="18"/>
      <c r="E27" s="18"/>
      <c r="F27" s="19"/>
    </row>
    <row r="28" spans="1:6" ht="21.75" customHeight="1">
      <c r="A28" s="57" t="s">
        <v>30</v>
      </c>
      <c r="B28" s="57"/>
      <c r="C28" s="57"/>
      <c r="D28" s="57"/>
      <c r="E28" s="57"/>
      <c r="F28" s="57"/>
    </row>
    <row r="29" spans="1:6" ht="21.75" customHeight="1">
      <c r="A29" s="56" t="s">
        <v>31</v>
      </c>
      <c r="B29" s="56"/>
      <c r="C29" s="56"/>
      <c r="D29" s="56"/>
      <c r="E29" s="56"/>
      <c r="F29" s="56"/>
    </row>
    <row r="30" spans="1:6" ht="14.25">
      <c r="A30" s="60"/>
      <c r="B30" s="61"/>
      <c r="C30" s="61"/>
      <c r="D30" s="61"/>
      <c r="E30" s="61"/>
      <c r="F30" s="61"/>
    </row>
    <row r="31" spans="1:6" ht="14.25">
      <c r="A31" s="58" t="s">
        <v>32</v>
      </c>
      <c r="B31" s="59"/>
      <c r="C31" s="59"/>
      <c r="D31" s="59"/>
      <c r="E31" s="59"/>
      <c r="F31" s="59"/>
    </row>
  </sheetData>
  <sheetProtection/>
  <mergeCells count="14">
    <mergeCell ref="A17:A18"/>
    <mergeCell ref="B17:F17"/>
    <mergeCell ref="A29:F29"/>
    <mergeCell ref="A28:F28"/>
    <mergeCell ref="A31:F31"/>
    <mergeCell ref="A30:F30"/>
    <mergeCell ref="A1:F1"/>
    <mergeCell ref="A2:F2"/>
    <mergeCell ref="A15:F15"/>
    <mergeCell ref="A16:F16"/>
    <mergeCell ref="A3:A4"/>
    <mergeCell ref="B3:D3"/>
    <mergeCell ref="E3:F3"/>
    <mergeCell ref="A14:F1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2010-03-24T07:31:44Z</cp:lastPrinted>
  <dcterms:created xsi:type="dcterms:W3CDTF">1996-12-17T01:32:42Z</dcterms:created>
  <dcterms:modified xsi:type="dcterms:W3CDTF">2011-08-26T08:29:06Z</dcterms:modified>
  <cp:category/>
  <cp:version/>
  <cp:contentType/>
  <cp:contentStatus/>
</cp:coreProperties>
</file>