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消费品零售总额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<sst xmlns="http://schemas.openxmlformats.org/spreadsheetml/2006/main" count="39" uniqueCount="31">
  <si>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源城区</t>
  </si>
  <si>
    <t>东源县</t>
  </si>
  <si>
    <t>和平县</t>
  </si>
  <si>
    <t>龙川县</t>
  </si>
  <si>
    <t>紫金县</t>
  </si>
  <si>
    <t>连平县</t>
  </si>
  <si>
    <t>单位：万元</t>
  </si>
  <si>
    <t>总   计</t>
  </si>
  <si>
    <t>二、按行业分</t>
  </si>
  <si>
    <t>社会消费品零售总额</t>
  </si>
  <si>
    <t>社会消费品零售总额(续)</t>
  </si>
  <si>
    <t>单位：万元</t>
  </si>
  <si>
    <t>全 市 合 计</t>
  </si>
  <si>
    <t>2008年</t>
  </si>
  <si>
    <t>同比±%</t>
  </si>
  <si>
    <t>市  直</t>
  </si>
  <si>
    <t xml:space="preserve">    批发业</t>
  </si>
  <si>
    <t xml:space="preserve">    零售业</t>
  </si>
  <si>
    <t xml:space="preserve">    住宿和餐饮业</t>
  </si>
  <si>
    <t xml:space="preserve">    其  他</t>
  </si>
  <si>
    <t>项    目</t>
  </si>
  <si>
    <t>2009年</t>
  </si>
  <si>
    <t>2009年分县区</t>
  </si>
  <si>
    <t>一、按销售单位所在地分</t>
  </si>
  <si>
    <t>一、按销售单位所在地分</t>
  </si>
  <si>
    <t>注：本表数据根据第2次全国经济普查资料进行了调整。</t>
  </si>
  <si>
    <t xml:space="preserve">    城镇</t>
  </si>
  <si>
    <t xml:space="preserve">    乡村</t>
  </si>
  <si>
    <t xml:space="preserve">    城镇</t>
  </si>
  <si>
    <t xml:space="preserve">    乡村</t>
  </si>
  <si>
    <t>—197—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</si>
</sst>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_);[Red]\(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88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188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justify" vertical="center" wrapText="1"/>
    </xf>
    <xf numFmtId="190" fontId="4" fillId="0" borderId="13" xfId="0" applyNumberFormat="1" applyFont="1" applyBorder="1" applyAlignment="1">
      <alignment horizontal="right" vertical="center" wrapText="1"/>
    </xf>
    <xf numFmtId="190" fontId="4" fillId="0" borderId="15" xfId="0" applyNumberFormat="1" applyFont="1" applyBorder="1" applyAlignment="1">
      <alignment horizontal="right" vertical="center" wrapText="1"/>
    </xf>
    <xf numFmtId="190" fontId="4" fillId="0" borderId="17" xfId="0" applyNumberFormat="1" applyFont="1" applyBorder="1" applyAlignment="1">
      <alignment horizontal="right" vertical="center" wrapText="1"/>
    </xf>
    <xf numFmtId="190" fontId="4" fillId="0" borderId="18" xfId="0" applyNumberFormat="1" applyFont="1" applyBorder="1" applyAlignment="1">
      <alignment horizontal="right" vertical="center" wrapText="1"/>
    </xf>
    <xf numFmtId="188" fontId="4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justify" vertical="center" wrapText="1"/>
    </xf>
    <xf numFmtId="190" fontId="0" fillId="0" borderId="0" xfId="0" applyNumberFormat="1" applyAlignment="1">
      <alignment vertical="center"/>
    </xf>
    <xf numFmtId="190" fontId="4" fillId="33" borderId="13" xfId="0" applyNumberFormat="1" applyFont="1" applyFill="1" applyBorder="1" applyAlignment="1">
      <alignment horizontal="right" vertical="center" wrapText="1"/>
    </xf>
    <xf numFmtId="190" fontId="4" fillId="33" borderId="19" xfId="0" applyNumberFormat="1" applyFont="1" applyFill="1" applyBorder="1" applyAlignment="1">
      <alignment horizontal="right" vertical="center" wrapText="1"/>
    </xf>
    <xf numFmtId="190" fontId="4" fillId="33" borderId="15" xfId="0" applyNumberFormat="1" applyFont="1" applyFill="1" applyBorder="1" applyAlignment="1">
      <alignment horizontal="right" vertical="center" wrapText="1"/>
    </xf>
    <xf numFmtId="190" fontId="4" fillId="33" borderId="18" xfId="0" applyNumberFormat="1" applyFont="1" applyFill="1" applyBorder="1" applyAlignment="1">
      <alignment horizontal="right" vertical="center" wrapText="1"/>
    </xf>
    <xf numFmtId="190" fontId="4" fillId="33" borderId="17" xfId="0" applyNumberFormat="1" applyFont="1" applyFill="1" applyBorder="1" applyAlignment="1">
      <alignment horizontal="right" vertical="center" wrapText="1"/>
    </xf>
    <xf numFmtId="190" fontId="4" fillId="33" borderId="2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26.875" style="5" customWidth="1"/>
    <col min="2" max="2" width="10.75390625" style="3" customWidth="1"/>
    <col min="3" max="6" width="10.75390625" style="1" customWidth="1"/>
    <col min="7" max="7" width="9.50390625" style="1" bestFit="1" customWidth="1"/>
    <col min="8" max="16384" width="9.00390625" style="1" customWidth="1"/>
  </cols>
  <sheetData>
    <row r="1" spans="1:6" ht="27.75" customHeight="1">
      <c r="A1" s="36" t="s">
        <v>9</v>
      </c>
      <c r="B1" s="37"/>
      <c r="C1" s="37"/>
      <c r="D1" s="37"/>
      <c r="E1" s="37"/>
      <c r="F1" s="37"/>
    </row>
    <row r="2" spans="1:6" s="3" customFormat="1" ht="19.5" customHeight="1" thickBot="1">
      <c r="A2" s="38" t="s">
        <v>11</v>
      </c>
      <c r="B2" s="38"/>
      <c r="C2" s="38"/>
      <c r="D2" s="38"/>
      <c r="E2" s="38"/>
      <c r="F2" s="38"/>
    </row>
    <row r="3" spans="1:6" s="4" customFormat="1" ht="31.5" customHeight="1">
      <c r="A3" s="40" t="s">
        <v>20</v>
      </c>
      <c r="B3" s="27" t="s">
        <v>12</v>
      </c>
      <c r="C3" s="27"/>
      <c r="D3" s="27"/>
      <c r="E3" s="27" t="s">
        <v>22</v>
      </c>
      <c r="F3" s="28"/>
    </row>
    <row r="4" spans="1:6" s="4" customFormat="1" ht="31.5" customHeight="1">
      <c r="A4" s="41"/>
      <c r="B4" s="6" t="s">
        <v>13</v>
      </c>
      <c r="C4" s="6" t="s">
        <v>21</v>
      </c>
      <c r="D4" s="6" t="s">
        <v>14</v>
      </c>
      <c r="E4" s="6" t="s">
        <v>15</v>
      </c>
      <c r="F4" s="7" t="s">
        <v>0</v>
      </c>
    </row>
    <row r="5" spans="1:7" ht="21.75" customHeight="1">
      <c r="A5" s="8" t="s">
        <v>7</v>
      </c>
      <c r="B5" s="13">
        <v>1244593</v>
      </c>
      <c r="C5" s="13">
        <f aca="true" t="shared" si="0" ref="C5:C13">E5+F5+B19+C19+D19+E19+F19</f>
        <v>1395030</v>
      </c>
      <c r="D5" s="9">
        <f>(C5/B5-1)*100</f>
        <v>12.087244585177647</v>
      </c>
      <c r="E5" s="21">
        <v>124470.5</v>
      </c>
      <c r="F5" s="22">
        <v>336763.1</v>
      </c>
      <c r="G5" s="20"/>
    </row>
    <row r="6" spans="1:7" ht="21.75" customHeight="1">
      <c r="A6" s="10" t="s">
        <v>23</v>
      </c>
      <c r="B6" s="14"/>
      <c r="C6" s="14"/>
      <c r="D6" s="11"/>
      <c r="E6" s="14"/>
      <c r="F6" s="16"/>
      <c r="G6" s="20"/>
    </row>
    <row r="7" spans="1:7" ht="21.75" customHeight="1">
      <c r="A7" s="19" t="s">
        <v>26</v>
      </c>
      <c r="B7" s="14">
        <v>830790</v>
      </c>
      <c r="C7" s="14">
        <f t="shared" si="0"/>
        <v>887111.7999999999</v>
      </c>
      <c r="D7" s="11">
        <f aca="true" t="shared" si="1" ref="D7:D13">(C7/B7-1)*100</f>
        <v>6.779306443264832</v>
      </c>
      <c r="E7" s="23">
        <v>124470.5</v>
      </c>
      <c r="F7" s="24">
        <v>295910.5</v>
      </c>
      <c r="G7" s="20"/>
    </row>
    <row r="8" spans="1:7" ht="21.75" customHeight="1">
      <c r="A8" s="19" t="s">
        <v>27</v>
      </c>
      <c r="B8" s="14">
        <v>413803</v>
      </c>
      <c r="C8" s="14">
        <f t="shared" si="0"/>
        <v>507918.2</v>
      </c>
      <c r="D8" s="11">
        <f t="shared" si="1"/>
        <v>22.743962706891942</v>
      </c>
      <c r="E8" s="23"/>
      <c r="F8" s="24">
        <v>40852.6</v>
      </c>
      <c r="G8" s="20"/>
    </row>
    <row r="9" spans="1:7" ht="21.75" customHeight="1">
      <c r="A9" s="10" t="s">
        <v>8</v>
      </c>
      <c r="B9" s="14"/>
      <c r="C9" s="14"/>
      <c r="D9" s="11"/>
      <c r="E9" s="14"/>
      <c r="F9" s="16"/>
      <c r="G9" s="20"/>
    </row>
    <row r="10" spans="1:7" ht="21.75" customHeight="1">
      <c r="A10" s="10" t="s">
        <v>16</v>
      </c>
      <c r="B10" s="14">
        <v>160323</v>
      </c>
      <c r="C10" s="14">
        <f t="shared" si="0"/>
        <v>141273.9</v>
      </c>
      <c r="D10" s="11">
        <f t="shared" si="1"/>
        <v>-11.881701315469396</v>
      </c>
      <c r="E10" s="23">
        <v>85392</v>
      </c>
      <c r="F10" s="24">
        <v>17021.5</v>
      </c>
      <c r="G10" s="20"/>
    </row>
    <row r="11" spans="1:7" ht="21.75" customHeight="1">
      <c r="A11" s="10" t="s">
        <v>17</v>
      </c>
      <c r="B11" s="14">
        <v>976357</v>
      </c>
      <c r="C11" s="14">
        <f t="shared" si="0"/>
        <v>1142330.3</v>
      </c>
      <c r="D11" s="11">
        <f t="shared" si="1"/>
        <v>16.999243104725025</v>
      </c>
      <c r="E11" s="23">
        <v>30117.8</v>
      </c>
      <c r="F11" s="24">
        <v>276555.3</v>
      </c>
      <c r="G11" s="20"/>
    </row>
    <row r="12" spans="1:7" ht="21.75" customHeight="1">
      <c r="A12" s="10" t="s">
        <v>18</v>
      </c>
      <c r="B12" s="14">
        <v>105272</v>
      </c>
      <c r="C12" s="14">
        <f t="shared" si="0"/>
        <v>107325</v>
      </c>
      <c r="D12" s="11">
        <f t="shared" si="1"/>
        <v>1.950186184360514</v>
      </c>
      <c r="E12" s="23">
        <v>8960</v>
      </c>
      <c r="F12" s="24">
        <v>39086</v>
      </c>
      <c r="G12" s="20"/>
    </row>
    <row r="13" spans="1:7" ht="21.75" customHeight="1" thickBot="1">
      <c r="A13" s="12" t="s">
        <v>19</v>
      </c>
      <c r="B13" s="15">
        <v>2641</v>
      </c>
      <c r="C13" s="15">
        <f t="shared" si="0"/>
        <v>4100.8</v>
      </c>
      <c r="D13" s="17">
        <f t="shared" si="1"/>
        <v>55.274517228322615</v>
      </c>
      <c r="E13" s="25"/>
      <c r="F13" s="26">
        <v>4100.8</v>
      </c>
      <c r="G13" s="20"/>
    </row>
    <row r="14" spans="1:6" ht="22.5" customHeight="1">
      <c r="A14" s="29"/>
      <c r="B14" s="30"/>
      <c r="C14" s="30"/>
      <c r="D14" s="30"/>
      <c r="E14" s="30"/>
      <c r="F14" s="30"/>
    </row>
    <row r="15" spans="1:6" s="2" customFormat="1" ht="27.75" customHeight="1">
      <c r="A15" s="36" t="s">
        <v>10</v>
      </c>
      <c r="B15" s="39"/>
      <c r="C15" s="39"/>
      <c r="D15" s="39"/>
      <c r="E15" s="39"/>
      <c r="F15" s="39"/>
    </row>
    <row r="16" spans="1:6" ht="19.5" customHeight="1" thickBot="1">
      <c r="A16" s="38" t="s">
        <v>6</v>
      </c>
      <c r="B16" s="38"/>
      <c r="C16" s="38"/>
      <c r="D16" s="38"/>
      <c r="E16" s="38"/>
      <c r="F16" s="38"/>
    </row>
    <row r="17" spans="1:6" s="3" customFormat="1" ht="31.5" customHeight="1">
      <c r="A17" s="34" t="s">
        <v>20</v>
      </c>
      <c r="B17" s="27" t="s">
        <v>22</v>
      </c>
      <c r="C17" s="27"/>
      <c r="D17" s="27"/>
      <c r="E17" s="27"/>
      <c r="F17" s="28"/>
    </row>
    <row r="18" spans="1:6" s="3" customFormat="1" ht="31.5" customHeight="1">
      <c r="A18" s="35"/>
      <c r="B18" s="6" t="s">
        <v>1</v>
      </c>
      <c r="C18" s="6" t="s">
        <v>2</v>
      </c>
      <c r="D18" s="6" t="s">
        <v>3</v>
      </c>
      <c r="E18" s="6" t="s">
        <v>4</v>
      </c>
      <c r="F18" s="7" t="s">
        <v>5</v>
      </c>
    </row>
    <row r="19" spans="1:6" ht="21.75" customHeight="1">
      <c r="A19" s="8" t="s">
        <v>7</v>
      </c>
      <c r="B19" s="21">
        <v>132173.9</v>
      </c>
      <c r="C19" s="21">
        <v>127308.9</v>
      </c>
      <c r="D19" s="21">
        <v>368244.7</v>
      </c>
      <c r="E19" s="21">
        <v>191491.4</v>
      </c>
      <c r="F19" s="22">
        <v>114577.5</v>
      </c>
    </row>
    <row r="20" spans="1:6" ht="21.75" customHeight="1">
      <c r="A20" s="10" t="s">
        <v>24</v>
      </c>
      <c r="B20" s="14"/>
      <c r="C20" s="14"/>
      <c r="D20" s="14"/>
      <c r="E20" s="14"/>
      <c r="F20" s="16"/>
    </row>
    <row r="21" spans="1:6" ht="21.75" customHeight="1">
      <c r="A21" s="19" t="s">
        <v>28</v>
      </c>
      <c r="B21" s="23">
        <v>37140</v>
      </c>
      <c r="C21" s="23">
        <v>83885.9</v>
      </c>
      <c r="D21" s="23">
        <v>188308.3</v>
      </c>
      <c r="E21" s="23">
        <v>87368.7</v>
      </c>
      <c r="F21" s="24">
        <v>70027.9</v>
      </c>
    </row>
    <row r="22" spans="1:6" ht="21.75" customHeight="1">
      <c r="A22" s="19" t="s">
        <v>29</v>
      </c>
      <c r="B22" s="23">
        <v>95033.9</v>
      </c>
      <c r="C22" s="23">
        <v>43423</v>
      </c>
      <c r="D22" s="23">
        <v>179936.4</v>
      </c>
      <c r="E22" s="23">
        <v>104122.7</v>
      </c>
      <c r="F22" s="24">
        <v>44549.6</v>
      </c>
    </row>
    <row r="23" spans="1:6" ht="21.75" customHeight="1">
      <c r="A23" s="10" t="s">
        <v>8</v>
      </c>
      <c r="B23" s="14"/>
      <c r="C23" s="14"/>
      <c r="D23" s="14"/>
      <c r="E23" s="14"/>
      <c r="F23" s="16"/>
    </row>
    <row r="24" spans="1:6" ht="21.75" customHeight="1">
      <c r="A24" s="10" t="s">
        <v>16</v>
      </c>
      <c r="B24" s="23">
        <v>28537.7</v>
      </c>
      <c r="C24" s="23"/>
      <c r="D24" s="23">
        <v>3256.9</v>
      </c>
      <c r="E24" s="23">
        <v>3732</v>
      </c>
      <c r="F24" s="24">
        <v>3333.8</v>
      </c>
    </row>
    <row r="25" spans="1:6" ht="21.75" customHeight="1">
      <c r="A25" s="10" t="s">
        <v>17</v>
      </c>
      <c r="B25" s="23">
        <v>100125.1</v>
      </c>
      <c r="C25" s="23">
        <v>120750.3</v>
      </c>
      <c r="D25" s="23">
        <v>337985.8</v>
      </c>
      <c r="E25" s="23">
        <v>176208</v>
      </c>
      <c r="F25" s="24">
        <v>100588</v>
      </c>
    </row>
    <row r="26" spans="1:6" ht="21.75" customHeight="1">
      <c r="A26" s="10" t="s">
        <v>18</v>
      </c>
      <c r="B26" s="23">
        <v>3511</v>
      </c>
      <c r="C26" s="23">
        <v>6559</v>
      </c>
      <c r="D26" s="23">
        <v>27002</v>
      </c>
      <c r="E26" s="23">
        <v>11551</v>
      </c>
      <c r="F26" s="24">
        <v>10656</v>
      </c>
    </row>
    <row r="27" spans="1:6" ht="21.75" customHeight="1" thickBot="1">
      <c r="A27" s="12" t="s">
        <v>19</v>
      </c>
      <c r="B27" s="25"/>
      <c r="C27" s="25"/>
      <c r="D27" s="25"/>
      <c r="E27" s="25"/>
      <c r="F27" s="26"/>
    </row>
    <row r="28" spans="1:6" ht="14.25">
      <c r="A28" s="32" t="s">
        <v>25</v>
      </c>
      <c r="B28" s="33"/>
      <c r="C28" s="33"/>
      <c r="D28" s="33"/>
      <c r="E28" s="33"/>
      <c r="F28" s="33"/>
    </row>
    <row r="29" spans="1:6" s="18" customFormat="1" ht="14.25">
      <c r="A29" s="32"/>
      <c r="B29" s="33"/>
      <c r="C29" s="33"/>
      <c r="D29" s="33"/>
      <c r="E29" s="33"/>
      <c r="F29" s="33"/>
    </row>
    <row r="30" spans="1:6" ht="14.25">
      <c r="A30" s="31" t="s">
        <v>30</v>
      </c>
      <c r="B30" s="31"/>
      <c r="C30" s="31"/>
      <c r="D30" s="31"/>
      <c r="E30" s="31"/>
      <c r="F30" s="31"/>
    </row>
  </sheetData>
  <sheetProtection/>
  <mergeCells count="13">
    <mergeCell ref="A1:F1"/>
    <mergeCell ref="A2:F2"/>
    <mergeCell ref="A15:F15"/>
    <mergeCell ref="A16:F16"/>
    <mergeCell ref="A3:A4"/>
    <mergeCell ref="B3:D3"/>
    <mergeCell ref="E3:F3"/>
    <mergeCell ref="A14:F14"/>
    <mergeCell ref="A30:F30"/>
    <mergeCell ref="A28:F28"/>
    <mergeCell ref="A29:F29"/>
    <mergeCell ref="A17:A18"/>
    <mergeCell ref="B17:F1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2010-03-24T07:31:44Z</cp:lastPrinted>
  <dcterms:created xsi:type="dcterms:W3CDTF">1996-12-17T01:32:42Z</dcterms:created>
  <dcterms:modified xsi:type="dcterms:W3CDTF">2010-11-02T07:56:58Z</dcterms:modified>
  <cp:category/>
  <cp:version/>
  <cp:contentType/>
  <cp:contentStatus/>
</cp:coreProperties>
</file>