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95" yWindow="3285" windowWidth="8505" windowHeight="4530" activeTab="4"/>
  </bookViews>
  <sheets>
    <sheet name="农作物播种面积和产量(一)" sheetId="1" r:id="rId1"/>
    <sheet name="二" sheetId="2" r:id="rId2"/>
    <sheet name="三" sheetId="3" r:id="rId3"/>
    <sheet name="四" sheetId="4" r:id="rId4"/>
    <sheet name="五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<sst xmlns="http://schemas.openxmlformats.org/spreadsheetml/2006/main" count="142" uniqueCount="69">
  <si>
    <t>全年播种面积</t>
  </si>
  <si>
    <t xml:space="preserve">    </t>
  </si>
  <si>
    <t>面积</t>
  </si>
  <si>
    <t>亩产</t>
  </si>
  <si>
    <t>总产量</t>
  </si>
  <si>
    <t>单位：亩、公斤、吨</t>
  </si>
  <si>
    <t>源城区</t>
  </si>
  <si>
    <t>东源县</t>
  </si>
  <si>
    <t>和平县</t>
  </si>
  <si>
    <t>龙川县</t>
  </si>
  <si>
    <t>紫金县</t>
  </si>
  <si>
    <t>连平县</t>
  </si>
  <si>
    <t>农作物播种面积和产量(一)</t>
  </si>
  <si>
    <t>农作物播种面积和产量(四)</t>
  </si>
  <si>
    <t>农作物播种面积和产量(三)</t>
  </si>
  <si>
    <t>农作物播种面积和产量(二)</t>
  </si>
  <si>
    <t>农作物播种面积和产量(五)</t>
  </si>
  <si>
    <t>单位：亩、公斤、吨</t>
  </si>
  <si>
    <t>项    目</t>
  </si>
  <si>
    <t>项    目</t>
  </si>
  <si>
    <t>2010年</t>
  </si>
  <si>
    <r>
      <t>2011</t>
    </r>
    <r>
      <rPr>
        <sz val="11"/>
        <rFont val="宋体"/>
        <family val="0"/>
      </rPr>
      <t>年</t>
    </r>
  </si>
  <si>
    <r>
      <t>201</t>
    </r>
    <r>
      <rPr>
        <sz val="11"/>
        <rFont val="宋体"/>
        <family val="0"/>
      </rPr>
      <t>1</t>
    </r>
    <r>
      <rPr>
        <sz val="11"/>
        <rFont val="宋体"/>
        <family val="0"/>
      </rPr>
      <t>年比
20</t>
    </r>
    <r>
      <rPr>
        <sz val="11"/>
        <rFont val="宋体"/>
        <family val="0"/>
      </rPr>
      <t>10</t>
    </r>
    <r>
      <rPr>
        <sz val="11"/>
        <rFont val="宋体"/>
        <family val="0"/>
      </rPr>
      <t>年±%</t>
    </r>
  </si>
  <si>
    <r>
      <t>201</t>
    </r>
    <r>
      <rPr>
        <sz val="11"/>
        <rFont val="宋体"/>
        <family val="0"/>
      </rPr>
      <t>1</t>
    </r>
    <r>
      <rPr>
        <sz val="11"/>
        <rFont val="宋体"/>
        <family val="0"/>
      </rPr>
      <t>年</t>
    </r>
  </si>
  <si>
    <r>
      <t>201</t>
    </r>
    <r>
      <rPr>
        <sz val="11"/>
        <rFont val="宋体"/>
        <family val="0"/>
      </rPr>
      <t>1</t>
    </r>
    <r>
      <rPr>
        <sz val="11"/>
        <rFont val="宋体"/>
        <family val="0"/>
      </rPr>
      <t>年比
20</t>
    </r>
    <r>
      <rPr>
        <sz val="11"/>
        <rFont val="宋体"/>
        <family val="0"/>
      </rPr>
      <t>10</t>
    </r>
    <r>
      <rPr>
        <sz val="11"/>
        <rFont val="宋体"/>
        <family val="0"/>
      </rPr>
      <t>年±%</t>
    </r>
  </si>
  <si>
    <t xml:space="preserve">    一、 粮食作物</t>
  </si>
  <si>
    <t xml:space="preserve">        1．水稻</t>
  </si>
  <si>
    <t xml:space="preserve">    二、经济作物</t>
  </si>
  <si>
    <t xml:space="preserve">    三、其它作物</t>
  </si>
  <si>
    <t xml:space="preserve">          其中：蔬菜</t>
  </si>
  <si>
    <t xml:space="preserve">    一、粮食作物</t>
  </si>
  <si>
    <t xml:space="preserve">        1、水稻</t>
  </si>
  <si>
    <t xml:space="preserve">        2、小麦</t>
  </si>
  <si>
    <t xml:space="preserve">        3、旱粮</t>
  </si>
  <si>
    <t xml:space="preserve">        4、薯类</t>
  </si>
  <si>
    <t xml:space="preserve">        5、大豆</t>
  </si>
  <si>
    <t xml:space="preserve">    三、其他作物</t>
  </si>
  <si>
    <t xml:space="preserve">    一、粮食作物</t>
  </si>
  <si>
    <t xml:space="preserve">        1、水稻</t>
  </si>
  <si>
    <t xml:space="preserve">        2、小麦</t>
  </si>
  <si>
    <t xml:space="preserve">        3、旱粮</t>
  </si>
  <si>
    <t xml:space="preserve">        4、薯类</t>
  </si>
  <si>
    <t xml:space="preserve">        5、大豆</t>
  </si>
  <si>
    <t xml:space="preserve">    二、经济作物</t>
  </si>
  <si>
    <t xml:space="preserve">    三、其他作物</t>
  </si>
  <si>
    <t xml:space="preserve">          其中：蔬菜</t>
  </si>
  <si>
    <t xml:space="preserve">         2．旱粮</t>
  </si>
  <si>
    <r>
      <t xml:space="preserve">        </t>
    </r>
    <r>
      <rPr>
        <sz val="11"/>
        <rFont val="宋体"/>
        <family val="0"/>
      </rPr>
      <t>3</t>
    </r>
    <r>
      <rPr>
        <sz val="11"/>
        <rFont val="宋体"/>
        <family val="0"/>
      </rPr>
      <t>．薯类</t>
    </r>
  </si>
  <si>
    <r>
      <t xml:space="preserve">        </t>
    </r>
    <r>
      <rPr>
        <sz val="11"/>
        <rFont val="宋体"/>
        <family val="0"/>
      </rPr>
      <t>4</t>
    </r>
    <r>
      <rPr>
        <sz val="11"/>
        <rFont val="宋体"/>
        <family val="0"/>
      </rPr>
      <t>．大豆</t>
    </r>
  </si>
  <si>
    <r>
      <t>—1</t>
    </r>
    <r>
      <rPr>
        <sz val="9"/>
        <rFont val="宋体"/>
        <family val="0"/>
      </rPr>
      <t>27</t>
    </r>
    <r>
      <rPr>
        <sz val="9"/>
        <rFont val="宋体"/>
        <family val="0"/>
      </rPr>
      <t>—</t>
    </r>
  </si>
  <si>
    <r>
      <t>—1</t>
    </r>
    <r>
      <rPr>
        <sz val="9"/>
        <rFont val="宋体"/>
        <family val="0"/>
      </rPr>
      <t>28</t>
    </r>
    <r>
      <rPr>
        <sz val="9"/>
        <rFont val="宋体"/>
        <family val="0"/>
      </rPr>
      <t>—</t>
    </r>
  </si>
  <si>
    <r>
      <t>—129</t>
    </r>
    <r>
      <rPr>
        <sz val="9"/>
        <rFont val="宋体"/>
        <family val="0"/>
      </rPr>
      <t>—</t>
    </r>
  </si>
  <si>
    <t>—130—</t>
  </si>
  <si>
    <r>
      <t>—1</t>
    </r>
    <r>
      <rPr>
        <sz val="9"/>
        <rFont val="宋体"/>
        <family val="0"/>
      </rPr>
      <t>31—</t>
    </r>
  </si>
  <si>
    <t xml:space="preserve">             夏收</t>
  </si>
  <si>
    <t xml:space="preserve">              夏收</t>
  </si>
  <si>
    <t xml:space="preserve">              秋收</t>
  </si>
  <si>
    <r>
      <t xml:space="preserve">      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秋收</t>
    </r>
  </si>
  <si>
    <t xml:space="preserve">          花生</t>
  </si>
  <si>
    <r>
      <t xml:space="preserve">  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糖蔗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</si>
  <si>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  木薯</t>
    </r>
  </si>
  <si>
    <t xml:space="preserve">           花生</t>
  </si>
  <si>
    <t xml:space="preserve">           糖蔗</t>
  </si>
  <si>
    <t xml:space="preserve">           木薯</t>
  </si>
  <si>
    <r>
      <t xml:space="preserve">       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夏收</t>
    </r>
  </si>
  <si>
    <r>
      <t xml:space="preserve">      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秋收</t>
    </r>
  </si>
  <si>
    <r>
      <t xml:space="preserve">   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花生</t>
    </r>
  </si>
  <si>
    <r>
      <t xml:space="preserve">   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糖蔗</t>
    </r>
  </si>
  <si>
    <r>
      <t xml:space="preserve">   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木薯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</si>
</sst>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81" fontId="6" fillId="0" borderId="17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181" fontId="6" fillId="0" borderId="18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80" fontId="6" fillId="0" borderId="20" xfId="0" applyNumberFormat="1" applyFont="1" applyFill="1" applyBorder="1" applyAlignment="1">
      <alignment horizontal="right" vertical="center" wrapText="1"/>
    </xf>
    <xf numFmtId="180" fontId="6" fillId="0" borderId="15" xfId="0" applyNumberFormat="1" applyFont="1" applyFill="1" applyBorder="1" applyAlignment="1">
      <alignment horizontal="right" vertical="center" wrapText="1"/>
    </xf>
    <xf numFmtId="180" fontId="6" fillId="0" borderId="21" xfId="0" applyNumberFormat="1" applyFont="1" applyFill="1" applyBorder="1" applyAlignment="1">
      <alignment horizontal="right" vertical="center" wrapText="1"/>
    </xf>
    <xf numFmtId="180" fontId="6" fillId="0" borderId="15" xfId="0" applyNumberFormat="1" applyFont="1" applyFill="1" applyBorder="1" applyAlignment="1">
      <alignment horizontal="right" vertical="center" wrapText="1"/>
    </xf>
    <xf numFmtId="180" fontId="6" fillId="0" borderId="20" xfId="0" applyNumberFormat="1" applyFont="1" applyFill="1" applyBorder="1" applyAlignment="1">
      <alignment horizontal="right" vertical="center" wrapText="1"/>
    </xf>
    <xf numFmtId="180" fontId="0" fillId="0" borderId="20" xfId="0" applyNumberFormat="1" applyFont="1" applyFill="1" applyBorder="1" applyAlignment="1">
      <alignment horizontal="right" vertical="center" wrapText="1"/>
    </xf>
    <xf numFmtId="180" fontId="6" fillId="0" borderId="21" xfId="0" applyNumberFormat="1" applyFont="1" applyFill="1" applyBorder="1" applyAlignment="1">
      <alignment horizontal="right" vertical="center" wrapText="1"/>
    </xf>
    <xf numFmtId="180" fontId="6" fillId="0" borderId="16" xfId="0" applyNumberFormat="1" applyFont="1" applyFill="1" applyBorder="1" applyAlignment="1">
      <alignment horizontal="right" vertical="center" wrapText="1"/>
    </xf>
    <xf numFmtId="180" fontId="6" fillId="0" borderId="17" xfId="0" applyNumberFormat="1" applyFont="1" applyFill="1" applyBorder="1" applyAlignment="1">
      <alignment horizontal="right" vertical="center" wrapText="1"/>
    </xf>
    <xf numFmtId="180" fontId="6" fillId="0" borderId="16" xfId="0" applyNumberFormat="1" applyFont="1" applyFill="1" applyBorder="1" applyAlignment="1">
      <alignment horizontal="right" vertical="center" wrapText="1"/>
    </xf>
    <xf numFmtId="180" fontId="6" fillId="0" borderId="1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180" fontId="6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80" fontId="6" fillId="0" borderId="18" xfId="0" applyNumberFormat="1" applyFont="1" applyFill="1" applyBorder="1" applyAlignment="1">
      <alignment horizontal="right" vertical="center" wrapText="1"/>
    </xf>
    <xf numFmtId="180" fontId="6" fillId="0" borderId="18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4.25"/>
  <cols>
    <col min="1" max="1" width="26.875" style="42" customWidth="1"/>
    <col min="2" max="2" width="13.50390625" style="43" customWidth="1"/>
    <col min="3" max="5" width="13.50390625" style="32" customWidth="1"/>
    <col min="6" max="16384" width="9.00390625" style="32" customWidth="1"/>
  </cols>
  <sheetData>
    <row r="1" spans="1:5" ht="27.75" customHeight="1">
      <c r="A1" s="54" t="s">
        <v>12</v>
      </c>
      <c r="B1" s="55"/>
      <c r="C1" s="55"/>
      <c r="D1" s="55"/>
      <c r="E1" s="55"/>
    </row>
    <row r="2" spans="1:5" ht="19.5" customHeight="1" thickBot="1">
      <c r="A2" s="58" t="s">
        <v>5</v>
      </c>
      <c r="B2" s="58"/>
      <c r="C2" s="58"/>
      <c r="D2" s="58"/>
      <c r="E2" s="58"/>
    </row>
    <row r="3" spans="1:5" s="35" customFormat="1" ht="63" customHeight="1">
      <c r="A3" s="56" t="s">
        <v>18</v>
      </c>
      <c r="B3" s="57"/>
      <c r="C3" s="33" t="s">
        <v>20</v>
      </c>
      <c r="D3" s="33" t="s">
        <v>21</v>
      </c>
      <c r="E3" s="34" t="s">
        <v>22</v>
      </c>
    </row>
    <row r="4" spans="1:5" ht="33.75" customHeight="1">
      <c r="A4" s="36" t="s">
        <v>0</v>
      </c>
      <c r="B4" s="37"/>
      <c r="C4" s="21">
        <v>3372620</v>
      </c>
      <c r="D4" s="21">
        <v>3407485</v>
      </c>
      <c r="E4" s="14">
        <v>1.0337660335288268</v>
      </c>
    </row>
    <row r="5" spans="1:5" ht="33.75" customHeight="1">
      <c r="A5" s="36" t="s">
        <v>25</v>
      </c>
      <c r="B5" s="37" t="s">
        <v>2</v>
      </c>
      <c r="C5" s="21">
        <v>2462135</v>
      </c>
      <c r="D5" s="21">
        <v>2459713</v>
      </c>
      <c r="E5" s="14">
        <v>-0.09836991066696221</v>
      </c>
    </row>
    <row r="6" spans="1:5" ht="33.75" customHeight="1">
      <c r="A6" s="36"/>
      <c r="B6" s="37" t="s">
        <v>3</v>
      </c>
      <c r="C6" s="21">
        <v>356.86507847863743</v>
      </c>
      <c r="D6" s="21">
        <v>369.8651021480961</v>
      </c>
      <c r="E6" s="14">
        <v>3.642839956456223</v>
      </c>
    </row>
    <row r="7" spans="1:5" ht="33.75" customHeight="1">
      <c r="A7" s="36"/>
      <c r="B7" s="37" t="s">
        <v>4</v>
      </c>
      <c r="C7" s="21">
        <v>878650</v>
      </c>
      <c r="D7" s="21">
        <v>909762</v>
      </c>
      <c r="E7" s="14">
        <v>3.540886587378367</v>
      </c>
    </row>
    <row r="8" spans="1:5" ht="33.75" customHeight="1">
      <c r="A8" s="36" t="s">
        <v>26</v>
      </c>
      <c r="B8" s="37" t="s">
        <v>2</v>
      </c>
      <c r="C8" s="21">
        <v>2038677</v>
      </c>
      <c r="D8" s="21">
        <v>2027253</v>
      </c>
      <c r="E8" s="14">
        <v>-0.5603634121540635</v>
      </c>
    </row>
    <row r="9" spans="1:5" ht="33.75" customHeight="1">
      <c r="A9" s="36" t="s">
        <v>1</v>
      </c>
      <c r="B9" s="37" t="s">
        <v>3</v>
      </c>
      <c r="C9" s="21">
        <v>383.1342581487896</v>
      </c>
      <c r="D9" s="21">
        <v>399.48393219790523</v>
      </c>
      <c r="E9" s="14">
        <v>4.267348508095625</v>
      </c>
    </row>
    <row r="10" spans="1:5" ht="33.75" customHeight="1">
      <c r="A10" s="36"/>
      <c r="B10" s="37" t="s">
        <v>4</v>
      </c>
      <c r="C10" s="21">
        <v>781087</v>
      </c>
      <c r="D10" s="21">
        <v>809855</v>
      </c>
      <c r="E10" s="14">
        <v>3.6830724362330924</v>
      </c>
    </row>
    <row r="11" spans="1:5" ht="33.75" customHeight="1">
      <c r="A11" s="50" t="s">
        <v>54</v>
      </c>
      <c r="B11" s="37" t="s">
        <v>2</v>
      </c>
      <c r="C11" s="21">
        <v>1012615</v>
      </c>
      <c r="D11" s="21">
        <v>998195</v>
      </c>
      <c r="E11" s="14">
        <v>-1.4240357885277222</v>
      </c>
    </row>
    <row r="12" spans="1:5" ht="33.75" customHeight="1">
      <c r="A12" s="36"/>
      <c r="B12" s="37" t="s">
        <v>3</v>
      </c>
      <c r="C12" s="21">
        <v>379.9548693234843</v>
      </c>
      <c r="D12" s="21">
        <v>392.0777002489493</v>
      </c>
      <c r="E12" s="14">
        <v>3.190597595722333</v>
      </c>
    </row>
    <row r="13" spans="1:5" ht="33.75" customHeight="1">
      <c r="A13" s="36"/>
      <c r="B13" s="37" t="s">
        <v>4</v>
      </c>
      <c r="C13" s="21">
        <v>384748</v>
      </c>
      <c r="D13" s="21">
        <v>391370</v>
      </c>
      <c r="E13" s="14">
        <v>1.7211265555636457</v>
      </c>
    </row>
    <row r="14" spans="1:5" ht="33.75" customHeight="1">
      <c r="A14" s="50" t="s">
        <v>57</v>
      </c>
      <c r="B14" s="37" t="s">
        <v>2</v>
      </c>
      <c r="C14" s="21">
        <v>1026062</v>
      </c>
      <c r="D14" s="21">
        <v>1029058</v>
      </c>
      <c r="E14" s="14">
        <v>0.29199015264185224</v>
      </c>
    </row>
    <row r="15" spans="1:5" ht="33.75" customHeight="1">
      <c r="A15" s="36"/>
      <c r="B15" s="37" t="s">
        <v>3</v>
      </c>
      <c r="C15" s="21">
        <v>386.2719796659461</v>
      </c>
      <c r="D15" s="21">
        <v>406.6680400910347</v>
      </c>
      <c r="E15" s="14">
        <v>5.280232970231857</v>
      </c>
    </row>
    <row r="16" spans="1:5" ht="33.75" customHeight="1">
      <c r="A16" s="36"/>
      <c r="B16" s="37" t="s">
        <v>4</v>
      </c>
      <c r="C16" s="21">
        <v>396339</v>
      </c>
      <c r="D16" s="21">
        <v>418485</v>
      </c>
      <c r="E16" s="14">
        <v>5.587640883183331</v>
      </c>
    </row>
    <row r="17" spans="1:5" ht="33.75" customHeight="1">
      <c r="A17" s="50" t="s">
        <v>46</v>
      </c>
      <c r="B17" s="37" t="s">
        <v>2</v>
      </c>
      <c r="C17" s="21">
        <v>131189</v>
      </c>
      <c r="D17" s="38">
        <v>132852</v>
      </c>
      <c r="E17" s="14">
        <v>1.2676367683266188</v>
      </c>
    </row>
    <row r="18" spans="1:5" ht="33.75" customHeight="1">
      <c r="A18" s="36"/>
      <c r="B18" s="37" t="s">
        <v>3</v>
      </c>
      <c r="C18" s="21">
        <v>239.21212906569912</v>
      </c>
      <c r="D18" s="21">
        <v>253.54529852768493</v>
      </c>
      <c r="E18" s="14">
        <v>5.991823875305768</v>
      </c>
    </row>
    <row r="19" spans="1:5" ht="33.75" customHeight="1" thickBot="1">
      <c r="A19" s="39"/>
      <c r="B19" s="40" t="s">
        <v>4</v>
      </c>
      <c r="C19" s="23">
        <v>31382</v>
      </c>
      <c r="D19" s="41">
        <v>33684</v>
      </c>
      <c r="E19" s="16">
        <v>7.335415206169138</v>
      </c>
    </row>
    <row r="20" spans="1:5" ht="14.25">
      <c r="A20" s="51"/>
      <c r="B20" s="52"/>
      <c r="C20" s="52"/>
      <c r="D20" s="52"/>
      <c r="E20" s="52"/>
    </row>
    <row r="21" spans="1:5" ht="14.25">
      <c r="A21" s="53" t="s">
        <v>49</v>
      </c>
      <c r="B21" s="53"/>
      <c r="C21" s="53"/>
      <c r="D21" s="53"/>
      <c r="E21" s="53"/>
    </row>
  </sheetData>
  <sheetProtection/>
  <mergeCells count="5">
    <mergeCell ref="A20:E20"/>
    <mergeCell ref="A21:E21"/>
    <mergeCell ref="A1:E1"/>
    <mergeCell ref="A3:B3"/>
    <mergeCell ref="A2:E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3" topLeftCell="A10" activePane="bottomLeft" state="frozen"/>
      <selection pane="topLeft" activeCell="A1" sqref="A1"/>
      <selection pane="bottomLeft" activeCell="A17" sqref="A17"/>
    </sheetView>
  </sheetViews>
  <sheetFormatPr defaultColWidth="9.00390625" defaultRowHeight="14.25"/>
  <cols>
    <col min="1" max="1" width="26.875" style="42" customWidth="1"/>
    <col min="2" max="2" width="13.50390625" style="43" customWidth="1"/>
    <col min="3" max="4" width="13.50390625" style="32" customWidth="1"/>
    <col min="5" max="5" width="13.50390625" style="47" customWidth="1"/>
    <col min="6" max="16384" width="9.00390625" style="32" customWidth="1"/>
  </cols>
  <sheetData>
    <row r="1" spans="1:5" ht="27.75" customHeight="1">
      <c r="A1" s="54" t="s">
        <v>15</v>
      </c>
      <c r="B1" s="55"/>
      <c r="C1" s="55"/>
      <c r="D1" s="55"/>
      <c r="E1" s="55"/>
    </row>
    <row r="2" spans="1:5" ht="19.5" customHeight="1" thickBot="1">
      <c r="A2" s="58" t="s">
        <v>5</v>
      </c>
      <c r="B2" s="58"/>
      <c r="C2" s="58"/>
      <c r="D2" s="58"/>
      <c r="E2" s="58"/>
    </row>
    <row r="3" spans="1:5" s="43" customFormat="1" ht="61.5" customHeight="1">
      <c r="A3" s="60" t="s">
        <v>18</v>
      </c>
      <c r="B3" s="61"/>
      <c r="C3" s="44" t="s">
        <v>20</v>
      </c>
      <c r="D3" s="45" t="s">
        <v>23</v>
      </c>
      <c r="E3" s="46" t="s">
        <v>24</v>
      </c>
    </row>
    <row r="4" spans="1:5" ht="27" customHeight="1">
      <c r="A4" s="50" t="s">
        <v>47</v>
      </c>
      <c r="B4" s="37" t="s">
        <v>2</v>
      </c>
      <c r="C4" s="21">
        <v>140291</v>
      </c>
      <c r="D4" s="21">
        <v>145263</v>
      </c>
      <c r="E4" s="14">
        <v>3.5440619854445465</v>
      </c>
    </row>
    <row r="5" spans="1:5" ht="27" customHeight="1">
      <c r="A5" s="36"/>
      <c r="B5" s="37" t="s">
        <v>3</v>
      </c>
      <c r="C5" s="21">
        <v>308.19510873826545</v>
      </c>
      <c r="D5" s="21">
        <v>292.3111872947688</v>
      </c>
      <c r="E5" s="14">
        <v>-5.15385254117906</v>
      </c>
    </row>
    <row r="6" spans="1:5" ht="27" customHeight="1">
      <c r="A6" s="36"/>
      <c r="B6" s="37" t="s">
        <v>4</v>
      </c>
      <c r="C6" s="21">
        <v>43237</v>
      </c>
      <c r="D6" s="21">
        <v>42462</v>
      </c>
      <c r="E6" s="14">
        <v>-1.7924462844323141</v>
      </c>
    </row>
    <row r="7" spans="1:5" ht="27" customHeight="1">
      <c r="A7" s="50" t="s">
        <v>48</v>
      </c>
      <c r="B7" s="37" t="s">
        <v>2</v>
      </c>
      <c r="C7" s="21">
        <v>151978</v>
      </c>
      <c r="D7" s="21">
        <v>154345</v>
      </c>
      <c r="E7" s="14">
        <v>1.557462264275089</v>
      </c>
    </row>
    <row r="8" spans="1:5" ht="27" customHeight="1">
      <c r="A8" s="36"/>
      <c r="B8" s="37" t="s">
        <v>3</v>
      </c>
      <c r="C8" s="21">
        <v>150.96921922909894</v>
      </c>
      <c r="D8" s="21">
        <v>153.94732579610613</v>
      </c>
      <c r="E8" s="14">
        <v>1.972658123433657</v>
      </c>
    </row>
    <row r="9" spans="1:5" ht="27" customHeight="1">
      <c r="A9" s="36"/>
      <c r="B9" s="37" t="s">
        <v>4</v>
      </c>
      <c r="C9" s="21">
        <v>22944</v>
      </c>
      <c r="D9" s="21">
        <v>23761</v>
      </c>
      <c r="E9" s="14">
        <v>3.5608437935843895</v>
      </c>
    </row>
    <row r="10" spans="1:5" ht="27" customHeight="1">
      <c r="A10" s="36" t="s">
        <v>27</v>
      </c>
      <c r="B10" s="37" t="s">
        <v>2</v>
      </c>
      <c r="C10" s="21">
        <v>425964</v>
      </c>
      <c r="D10" s="21">
        <v>429206</v>
      </c>
      <c r="E10" s="14">
        <v>0.7610971819214774</v>
      </c>
    </row>
    <row r="11" spans="1:5" ht="27" customHeight="1">
      <c r="A11" s="50" t="s">
        <v>58</v>
      </c>
      <c r="B11" s="37" t="s">
        <v>2</v>
      </c>
      <c r="C11" s="21">
        <v>359880</v>
      </c>
      <c r="D11" s="21">
        <v>365303</v>
      </c>
      <c r="E11" s="14">
        <v>1.506891185950865</v>
      </c>
    </row>
    <row r="12" spans="1:5" ht="27" customHeight="1">
      <c r="A12" s="36"/>
      <c r="B12" s="37" t="s">
        <v>3</v>
      </c>
      <c r="C12" s="21">
        <v>172.5352895409581</v>
      </c>
      <c r="D12" s="21">
        <v>180.52411285973562</v>
      </c>
      <c r="E12" s="14">
        <v>4.630254680090284</v>
      </c>
    </row>
    <row r="13" spans="1:5" ht="27" customHeight="1">
      <c r="A13" s="36"/>
      <c r="B13" s="37" t="s">
        <v>4</v>
      </c>
      <c r="C13" s="21">
        <v>62092</v>
      </c>
      <c r="D13" s="21">
        <v>65946</v>
      </c>
      <c r="E13" s="14">
        <v>6.206918765702496</v>
      </c>
    </row>
    <row r="14" spans="1:5" ht="27" customHeight="1">
      <c r="A14" s="50" t="s">
        <v>59</v>
      </c>
      <c r="B14" s="37" t="s">
        <v>2</v>
      </c>
      <c r="C14" s="21">
        <v>4747</v>
      </c>
      <c r="D14" s="21">
        <v>4526</v>
      </c>
      <c r="E14" s="14">
        <v>-4.6555719401727425</v>
      </c>
    </row>
    <row r="15" spans="1:5" ht="27" customHeight="1">
      <c r="A15" s="36"/>
      <c r="B15" s="37" t="s">
        <v>3</v>
      </c>
      <c r="C15" s="21">
        <v>3608.3842426795873</v>
      </c>
      <c r="D15" s="21">
        <v>3540.6539991162176</v>
      </c>
      <c r="E15" s="14">
        <v>-1.8770241473250904</v>
      </c>
    </row>
    <row r="16" spans="1:5" ht="27" customHeight="1">
      <c r="A16" s="36"/>
      <c r="B16" s="37" t="s">
        <v>4</v>
      </c>
      <c r="C16" s="21">
        <v>17129</v>
      </c>
      <c r="D16" s="21">
        <v>16025</v>
      </c>
      <c r="E16" s="14">
        <v>-6.445209877984704</v>
      </c>
    </row>
    <row r="17" spans="1:5" ht="27" customHeight="1">
      <c r="A17" s="50" t="s">
        <v>60</v>
      </c>
      <c r="B17" s="37" t="s">
        <v>2</v>
      </c>
      <c r="C17" s="21">
        <v>47315</v>
      </c>
      <c r="D17" s="21">
        <v>42953</v>
      </c>
      <c r="E17" s="14">
        <v>-9.219063721864106</v>
      </c>
    </row>
    <row r="18" spans="1:5" ht="27" customHeight="1">
      <c r="A18" s="36"/>
      <c r="B18" s="37" t="s">
        <v>3</v>
      </c>
      <c r="C18" s="21">
        <v>860.8052414667653</v>
      </c>
      <c r="D18" s="21">
        <v>878.4950992945778</v>
      </c>
      <c r="E18" s="14">
        <v>2.05503602622934</v>
      </c>
    </row>
    <row r="19" spans="1:5" ht="27" customHeight="1">
      <c r="A19" s="36"/>
      <c r="B19" s="37" t="s">
        <v>4</v>
      </c>
      <c r="C19" s="21">
        <v>40729</v>
      </c>
      <c r="D19" s="21">
        <v>37734</v>
      </c>
      <c r="E19" s="14">
        <v>-7.353482776400111</v>
      </c>
    </row>
    <row r="20" spans="1:5" ht="27" customHeight="1">
      <c r="A20" s="36" t="s">
        <v>28</v>
      </c>
      <c r="B20" s="37" t="s">
        <v>2</v>
      </c>
      <c r="C20" s="21">
        <v>484521</v>
      </c>
      <c r="D20" s="21">
        <v>518566</v>
      </c>
      <c r="E20" s="14">
        <v>7.026527229985913</v>
      </c>
    </row>
    <row r="21" spans="1:5" ht="27" customHeight="1">
      <c r="A21" s="36" t="s">
        <v>29</v>
      </c>
      <c r="B21" s="37" t="s">
        <v>2</v>
      </c>
      <c r="C21" s="21">
        <v>432587</v>
      </c>
      <c r="D21" s="21">
        <v>450952</v>
      </c>
      <c r="E21" s="14">
        <v>4.245388788844795</v>
      </c>
    </row>
    <row r="22" spans="1:5" ht="27" customHeight="1">
      <c r="A22" s="36"/>
      <c r="B22" s="37" t="s">
        <v>3</v>
      </c>
      <c r="C22" s="21">
        <v>1130.4038262823433</v>
      </c>
      <c r="D22" s="21">
        <v>1176.6817754439496</v>
      </c>
      <c r="E22" s="14">
        <v>4.093930689690306</v>
      </c>
    </row>
    <row r="23" spans="1:5" ht="27" customHeight="1" thickBot="1">
      <c r="A23" s="39"/>
      <c r="B23" s="40" t="s">
        <v>4</v>
      </c>
      <c r="C23" s="23">
        <v>488998</v>
      </c>
      <c r="D23" s="23">
        <v>530627</v>
      </c>
      <c r="E23" s="16">
        <v>8.513122753058289</v>
      </c>
    </row>
    <row r="24" spans="1:5" ht="14.25">
      <c r="A24" s="51"/>
      <c r="B24" s="52"/>
      <c r="C24" s="52"/>
      <c r="D24" s="52"/>
      <c r="E24" s="52"/>
    </row>
    <row r="25" spans="1:5" ht="14.25">
      <c r="A25" s="59" t="s">
        <v>50</v>
      </c>
      <c r="B25" s="59"/>
      <c r="C25" s="59"/>
      <c r="D25" s="59"/>
      <c r="E25" s="59"/>
    </row>
  </sheetData>
  <sheetProtection/>
  <mergeCells count="5">
    <mergeCell ref="A1:E1"/>
    <mergeCell ref="A2:E2"/>
    <mergeCell ref="A24:E24"/>
    <mergeCell ref="A25:E25"/>
    <mergeCell ref="A3:B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K15" sqref="K15"/>
    </sheetView>
  </sheetViews>
  <sheetFormatPr defaultColWidth="9.00390625" defaultRowHeight="14.25"/>
  <cols>
    <col min="1" max="1" width="26.875" style="4" customWidth="1"/>
    <col min="2" max="16384" width="9.00390625" style="1" customWidth="1"/>
  </cols>
  <sheetData>
    <row r="1" spans="1:7" ht="27.75" customHeight="1">
      <c r="A1" s="62" t="s">
        <v>14</v>
      </c>
      <c r="B1" s="63"/>
      <c r="C1" s="63"/>
      <c r="D1" s="63"/>
      <c r="E1" s="63"/>
      <c r="F1" s="63"/>
      <c r="G1" s="63"/>
    </row>
    <row r="2" spans="1:7" ht="19.5" customHeight="1" thickBot="1">
      <c r="A2" s="64" t="s">
        <v>5</v>
      </c>
      <c r="B2" s="64"/>
      <c r="C2" s="64"/>
      <c r="D2" s="64"/>
      <c r="E2" s="64"/>
      <c r="F2" s="64"/>
      <c r="G2" s="64"/>
    </row>
    <row r="3" spans="1:7" s="2" customFormat="1" ht="31.5" customHeight="1">
      <c r="A3" s="68" t="s">
        <v>19</v>
      </c>
      <c r="B3" s="70" t="s">
        <v>6</v>
      </c>
      <c r="C3" s="70"/>
      <c r="D3" s="70"/>
      <c r="E3" s="70" t="s">
        <v>7</v>
      </c>
      <c r="F3" s="70"/>
      <c r="G3" s="71"/>
    </row>
    <row r="4" spans="1:7" s="2" customFormat="1" ht="31.5" customHeight="1">
      <c r="A4" s="69"/>
      <c r="B4" s="11" t="s">
        <v>2</v>
      </c>
      <c r="C4" s="11" t="s">
        <v>3</v>
      </c>
      <c r="D4" s="11" t="s">
        <v>4</v>
      </c>
      <c r="E4" s="11" t="s">
        <v>2</v>
      </c>
      <c r="F4" s="11" t="s">
        <v>3</v>
      </c>
      <c r="G4" s="12" t="s">
        <v>4</v>
      </c>
    </row>
    <row r="5" spans="1:7" ht="38.25" customHeight="1">
      <c r="A5" s="7" t="s">
        <v>30</v>
      </c>
      <c r="B5" s="22">
        <v>36265</v>
      </c>
      <c r="C5" s="22">
        <v>357.83813594374743</v>
      </c>
      <c r="D5" s="22">
        <v>12977</v>
      </c>
      <c r="E5" s="22">
        <v>470399</v>
      </c>
      <c r="F5" s="22">
        <v>360.18358882565656</v>
      </c>
      <c r="G5" s="28">
        <v>169430</v>
      </c>
    </row>
    <row r="6" spans="1:7" ht="38.25" customHeight="1">
      <c r="A6" s="8" t="s">
        <v>31</v>
      </c>
      <c r="B6" s="21">
        <v>29219</v>
      </c>
      <c r="C6" s="21">
        <v>375.0983948800438</v>
      </c>
      <c r="D6" s="21">
        <v>10960</v>
      </c>
      <c r="E6" s="21">
        <v>388461</v>
      </c>
      <c r="F6" s="21">
        <v>391.4447010124569</v>
      </c>
      <c r="G6" s="29">
        <v>152061</v>
      </c>
    </row>
    <row r="7" spans="1:10" ht="38.25" customHeight="1">
      <c r="A7" s="8" t="s">
        <v>55</v>
      </c>
      <c r="B7" s="21">
        <v>15735</v>
      </c>
      <c r="C7" s="21">
        <v>382.0781696854147</v>
      </c>
      <c r="D7" s="21">
        <v>6012</v>
      </c>
      <c r="E7" s="21">
        <v>189345</v>
      </c>
      <c r="F7" s="21">
        <v>387.3564128970926</v>
      </c>
      <c r="G7" s="29">
        <v>73344</v>
      </c>
      <c r="I7" s="10"/>
      <c r="J7" s="10"/>
    </row>
    <row r="8" spans="1:7" ht="38.25" customHeight="1">
      <c r="A8" s="8" t="s">
        <v>56</v>
      </c>
      <c r="B8" s="21">
        <v>13484</v>
      </c>
      <c r="C8" s="21">
        <v>366.9534262830021</v>
      </c>
      <c r="D8" s="21">
        <v>4948</v>
      </c>
      <c r="E8" s="21">
        <v>199116</v>
      </c>
      <c r="F8" s="21">
        <v>395.3323690712951</v>
      </c>
      <c r="G8" s="29">
        <v>78717</v>
      </c>
    </row>
    <row r="9" spans="1:7" ht="38.25" customHeight="1">
      <c r="A9" s="8" t="s">
        <v>32</v>
      </c>
      <c r="B9" s="21"/>
      <c r="C9" s="21"/>
      <c r="D9" s="21"/>
      <c r="E9" s="21"/>
      <c r="F9" s="21"/>
      <c r="G9" s="29"/>
    </row>
    <row r="10" spans="1:7" ht="38.25" customHeight="1">
      <c r="A10" s="8" t="s">
        <v>33</v>
      </c>
      <c r="B10" s="21">
        <v>3309</v>
      </c>
      <c r="C10" s="21">
        <v>398.9120580235721</v>
      </c>
      <c r="D10" s="21">
        <v>1320</v>
      </c>
      <c r="E10" s="21">
        <v>19478</v>
      </c>
      <c r="F10" s="21">
        <v>202.07413492144985</v>
      </c>
      <c r="G10" s="29">
        <v>3936</v>
      </c>
    </row>
    <row r="11" spans="1:7" ht="38.25" customHeight="1">
      <c r="A11" s="8" t="s">
        <v>34</v>
      </c>
      <c r="B11" s="21">
        <v>1730</v>
      </c>
      <c r="C11" s="21">
        <v>232.36994219653178</v>
      </c>
      <c r="D11" s="21">
        <v>402</v>
      </c>
      <c r="E11" s="21">
        <v>35788</v>
      </c>
      <c r="F11" s="21">
        <v>283.1954845199508</v>
      </c>
      <c r="G11" s="29">
        <v>10135</v>
      </c>
    </row>
    <row r="12" spans="1:7" ht="38.25" customHeight="1">
      <c r="A12" s="8" t="s">
        <v>35</v>
      </c>
      <c r="B12" s="21">
        <v>2007</v>
      </c>
      <c r="C12" s="21">
        <v>146.9855505729945</v>
      </c>
      <c r="D12" s="21">
        <v>295</v>
      </c>
      <c r="E12" s="21">
        <v>26672</v>
      </c>
      <c r="F12" s="21">
        <v>123.65026994601081</v>
      </c>
      <c r="G12" s="29">
        <v>3298</v>
      </c>
    </row>
    <row r="13" spans="1:7" ht="38.25" customHeight="1">
      <c r="A13" s="8" t="s">
        <v>27</v>
      </c>
      <c r="B13" s="21">
        <v>11808</v>
      </c>
      <c r="C13" s="21"/>
      <c r="D13" s="21"/>
      <c r="E13" s="21">
        <v>118892</v>
      </c>
      <c r="F13" s="21"/>
      <c r="G13" s="29"/>
    </row>
    <row r="14" spans="1:7" ht="38.25" customHeight="1">
      <c r="A14" s="8" t="s">
        <v>61</v>
      </c>
      <c r="B14" s="21">
        <v>9926</v>
      </c>
      <c r="C14" s="21">
        <v>167.03606689502317</v>
      </c>
      <c r="D14" s="21">
        <v>1658</v>
      </c>
      <c r="E14" s="21">
        <v>105996</v>
      </c>
      <c r="F14" s="21">
        <v>174.73300879278463</v>
      </c>
      <c r="G14" s="29">
        <v>18521</v>
      </c>
    </row>
    <row r="15" spans="1:7" ht="38.25" customHeight="1">
      <c r="A15" s="8" t="s">
        <v>62</v>
      </c>
      <c r="B15" s="21">
        <v>194</v>
      </c>
      <c r="C15" s="21">
        <v>5500</v>
      </c>
      <c r="D15" s="21">
        <v>1067</v>
      </c>
      <c r="E15" s="21">
        <v>2347</v>
      </c>
      <c r="F15" s="21">
        <v>3978.270132083511</v>
      </c>
      <c r="G15" s="29">
        <v>9337</v>
      </c>
    </row>
    <row r="16" spans="1:7" ht="38.25" customHeight="1">
      <c r="A16" s="8" t="s">
        <v>63</v>
      </c>
      <c r="B16" s="21">
        <v>300</v>
      </c>
      <c r="C16" s="21">
        <v>1000</v>
      </c>
      <c r="D16" s="21">
        <v>300</v>
      </c>
      <c r="E16" s="21">
        <v>9485</v>
      </c>
      <c r="F16" s="21">
        <v>450.0790722192936</v>
      </c>
      <c r="G16" s="29">
        <v>4269</v>
      </c>
    </row>
    <row r="17" spans="1:7" ht="38.25" customHeight="1">
      <c r="A17" s="8" t="s">
        <v>36</v>
      </c>
      <c r="B17" s="21">
        <v>27698</v>
      </c>
      <c r="C17" s="21"/>
      <c r="D17" s="21"/>
      <c r="E17" s="21">
        <v>101395</v>
      </c>
      <c r="F17" s="21"/>
      <c r="G17" s="29"/>
    </row>
    <row r="18" spans="1:7" ht="38.25" customHeight="1" thickBot="1">
      <c r="A18" s="9" t="s">
        <v>29</v>
      </c>
      <c r="B18" s="23">
        <v>27240</v>
      </c>
      <c r="C18" s="23">
        <v>1144.2364170337737</v>
      </c>
      <c r="D18" s="23">
        <v>31169</v>
      </c>
      <c r="E18" s="23">
        <v>94989</v>
      </c>
      <c r="F18" s="23">
        <v>796.292202254998</v>
      </c>
      <c r="G18" s="48">
        <v>75639</v>
      </c>
    </row>
    <row r="19" spans="1:7" ht="14.25">
      <c r="A19" s="65"/>
      <c r="B19" s="66"/>
      <c r="C19" s="66"/>
      <c r="D19" s="66"/>
      <c r="E19" s="66"/>
      <c r="F19" s="66"/>
      <c r="G19" s="66"/>
    </row>
    <row r="20" spans="1:7" ht="14.25">
      <c r="A20" s="67" t="s">
        <v>51</v>
      </c>
      <c r="B20" s="67"/>
      <c r="C20" s="67"/>
      <c r="D20" s="67"/>
      <c r="E20" s="67"/>
      <c r="F20" s="67"/>
      <c r="G20" s="67"/>
    </row>
  </sheetData>
  <sheetProtection/>
  <mergeCells count="7">
    <mergeCell ref="A1:G1"/>
    <mergeCell ref="A2:G2"/>
    <mergeCell ref="A19:G19"/>
    <mergeCell ref="A20:G20"/>
    <mergeCell ref="A3:A4"/>
    <mergeCell ref="B3:D3"/>
    <mergeCell ref="E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16" sqref="A16"/>
    </sheetView>
  </sheetViews>
  <sheetFormatPr defaultColWidth="9.00390625" defaultRowHeight="14.25"/>
  <cols>
    <col min="1" max="1" width="26.875" style="2" customWidth="1"/>
    <col min="2" max="16384" width="9.00390625" style="1" customWidth="1"/>
  </cols>
  <sheetData>
    <row r="1" spans="1:7" ht="27.75" customHeight="1">
      <c r="A1" s="62" t="s">
        <v>13</v>
      </c>
      <c r="B1" s="63"/>
      <c r="C1" s="63"/>
      <c r="D1" s="63"/>
      <c r="E1" s="63"/>
      <c r="F1" s="63"/>
      <c r="G1" s="63"/>
    </row>
    <row r="2" spans="1:7" ht="19.5" customHeight="1" thickBot="1">
      <c r="A2" s="72" t="s">
        <v>5</v>
      </c>
      <c r="B2" s="72"/>
      <c r="C2" s="72"/>
      <c r="D2" s="72"/>
      <c r="E2" s="72"/>
      <c r="F2" s="72"/>
      <c r="G2" s="72"/>
    </row>
    <row r="3" spans="1:7" s="2" customFormat="1" ht="31.5" customHeight="1">
      <c r="A3" s="74" t="s">
        <v>18</v>
      </c>
      <c r="B3" s="76" t="s">
        <v>8</v>
      </c>
      <c r="C3" s="77"/>
      <c r="D3" s="77"/>
      <c r="E3" s="77" t="s">
        <v>9</v>
      </c>
      <c r="F3" s="77"/>
      <c r="G3" s="78"/>
    </row>
    <row r="4" spans="1:7" s="2" customFormat="1" ht="31.5" customHeight="1">
      <c r="A4" s="75"/>
      <c r="B4" s="17" t="s">
        <v>2</v>
      </c>
      <c r="C4" s="18" t="s">
        <v>3</v>
      </c>
      <c r="D4" s="18" t="s">
        <v>4</v>
      </c>
      <c r="E4" s="18" t="s">
        <v>2</v>
      </c>
      <c r="F4" s="18" t="s">
        <v>3</v>
      </c>
      <c r="G4" s="19" t="s">
        <v>4</v>
      </c>
    </row>
    <row r="5" spans="1:7" ht="38.25" customHeight="1">
      <c r="A5" s="20" t="s">
        <v>30</v>
      </c>
      <c r="B5" s="22">
        <v>382689</v>
      </c>
      <c r="C5" s="22">
        <v>344.7211704543376</v>
      </c>
      <c r="D5" s="22">
        <v>131921</v>
      </c>
      <c r="E5" s="22">
        <v>661844</v>
      </c>
      <c r="F5" s="22">
        <v>411.0228392189096</v>
      </c>
      <c r="G5" s="28">
        <v>272033</v>
      </c>
    </row>
    <row r="6" spans="1:7" ht="38.25" customHeight="1">
      <c r="A6" s="13" t="s">
        <v>31</v>
      </c>
      <c r="B6" s="21">
        <v>298592</v>
      </c>
      <c r="C6" s="21">
        <v>371.68778801843314</v>
      </c>
      <c r="D6" s="21">
        <v>110983</v>
      </c>
      <c r="E6" s="21">
        <v>541817</v>
      </c>
      <c r="F6" s="21">
        <v>458.84680620947665</v>
      </c>
      <c r="G6" s="29">
        <v>248611</v>
      </c>
    </row>
    <row r="7" spans="1:7" ht="38.25" customHeight="1">
      <c r="A7" s="8" t="s">
        <v>64</v>
      </c>
      <c r="B7" s="21">
        <v>150066</v>
      </c>
      <c r="C7" s="21">
        <v>381.6120906801008</v>
      </c>
      <c r="D7" s="21">
        <v>57267</v>
      </c>
      <c r="E7" s="21">
        <v>270925</v>
      </c>
      <c r="F7" s="21">
        <v>456.96779551536406</v>
      </c>
      <c r="G7" s="29">
        <v>123804</v>
      </c>
    </row>
    <row r="8" spans="1:7" ht="38.25" customHeight="1">
      <c r="A8" s="8" t="s">
        <v>65</v>
      </c>
      <c r="B8" s="21">
        <v>148526</v>
      </c>
      <c r="C8" s="21">
        <v>361.6605846787768</v>
      </c>
      <c r="D8" s="21">
        <v>53716</v>
      </c>
      <c r="E8" s="21">
        <v>270892</v>
      </c>
      <c r="F8" s="21">
        <v>460.72604580423194</v>
      </c>
      <c r="G8" s="29">
        <v>124807</v>
      </c>
    </row>
    <row r="9" spans="1:7" ht="38.25" customHeight="1">
      <c r="A9" s="13" t="s">
        <v>32</v>
      </c>
      <c r="B9" s="21"/>
      <c r="C9" s="21"/>
      <c r="D9" s="21"/>
      <c r="E9" s="21"/>
      <c r="F9" s="21"/>
      <c r="G9" s="29"/>
    </row>
    <row r="10" spans="1:7" ht="38.25" customHeight="1">
      <c r="A10" s="13" t="s">
        <v>33</v>
      </c>
      <c r="B10" s="21">
        <v>32825</v>
      </c>
      <c r="C10" s="21">
        <v>287.67707539984764</v>
      </c>
      <c r="D10" s="21">
        <v>9443</v>
      </c>
      <c r="E10" s="21">
        <v>38211</v>
      </c>
      <c r="F10" s="21">
        <v>217.58132474941772</v>
      </c>
      <c r="G10" s="29">
        <v>8314</v>
      </c>
    </row>
    <row r="11" spans="1:7" ht="38.25" customHeight="1">
      <c r="A11" s="13" t="s">
        <v>34</v>
      </c>
      <c r="B11" s="21">
        <v>16164</v>
      </c>
      <c r="C11" s="21">
        <v>336.3028953229399</v>
      </c>
      <c r="D11" s="21">
        <v>5436</v>
      </c>
      <c r="E11" s="21">
        <v>30902</v>
      </c>
      <c r="F11" s="21">
        <v>228.9819429163161</v>
      </c>
      <c r="G11" s="29">
        <v>7076</v>
      </c>
    </row>
    <row r="12" spans="1:7" ht="38.25" customHeight="1">
      <c r="A12" s="13" t="s">
        <v>35</v>
      </c>
      <c r="B12" s="21">
        <v>35108</v>
      </c>
      <c r="C12" s="21">
        <v>172.58174774980063</v>
      </c>
      <c r="D12" s="21">
        <v>6059</v>
      </c>
      <c r="E12" s="21">
        <v>50914</v>
      </c>
      <c r="F12" s="21">
        <v>157.75621636485053</v>
      </c>
      <c r="G12" s="29">
        <v>8032</v>
      </c>
    </row>
    <row r="13" spans="1:7" ht="38.25" customHeight="1">
      <c r="A13" s="13" t="s">
        <v>27</v>
      </c>
      <c r="B13" s="21">
        <v>37506</v>
      </c>
      <c r="C13" s="21"/>
      <c r="D13" s="21"/>
      <c r="E13" s="21">
        <v>94065</v>
      </c>
      <c r="F13" s="21"/>
      <c r="G13" s="29"/>
    </row>
    <row r="14" spans="1:7" ht="38.25" customHeight="1">
      <c r="A14" s="8" t="s">
        <v>66</v>
      </c>
      <c r="B14" s="21">
        <v>31304</v>
      </c>
      <c r="C14" s="21">
        <v>155.8586762075134</v>
      </c>
      <c r="D14" s="21">
        <v>4879</v>
      </c>
      <c r="E14" s="21">
        <v>74433</v>
      </c>
      <c r="F14" s="21">
        <v>162.23986672578022</v>
      </c>
      <c r="G14" s="29">
        <v>12076</v>
      </c>
    </row>
    <row r="15" spans="1:7" ht="38.25" customHeight="1">
      <c r="A15" s="8" t="s">
        <v>67</v>
      </c>
      <c r="B15" s="21"/>
      <c r="C15" s="21"/>
      <c r="D15" s="21"/>
      <c r="E15" s="21"/>
      <c r="F15" s="21"/>
      <c r="G15" s="29"/>
    </row>
    <row r="16" spans="1:7" ht="38.25" customHeight="1">
      <c r="A16" s="8" t="s">
        <v>68</v>
      </c>
      <c r="B16" s="21">
        <v>5567</v>
      </c>
      <c r="C16" s="21">
        <v>904.4368600682594</v>
      </c>
      <c r="D16" s="21">
        <v>5035</v>
      </c>
      <c r="E16" s="21">
        <v>18509</v>
      </c>
      <c r="F16" s="21">
        <v>1092.0633205467611</v>
      </c>
      <c r="G16" s="29">
        <v>20213</v>
      </c>
    </row>
    <row r="17" spans="1:7" ht="38.25" customHeight="1">
      <c r="A17" s="13" t="s">
        <v>36</v>
      </c>
      <c r="B17" s="21">
        <v>103391</v>
      </c>
      <c r="C17" s="21"/>
      <c r="D17" s="21"/>
      <c r="E17" s="21">
        <v>99084</v>
      </c>
      <c r="F17" s="21"/>
      <c r="G17" s="29"/>
    </row>
    <row r="18" spans="1:7" ht="38.25" customHeight="1" thickBot="1">
      <c r="A18" s="15" t="s">
        <v>29</v>
      </c>
      <c r="B18" s="23">
        <v>62194</v>
      </c>
      <c r="C18" s="23">
        <v>1556.4363121844551</v>
      </c>
      <c r="D18" s="23">
        <v>96801</v>
      </c>
      <c r="E18" s="23">
        <v>96806</v>
      </c>
      <c r="F18" s="23">
        <v>1085.118690990228</v>
      </c>
      <c r="G18" s="48">
        <v>105046</v>
      </c>
    </row>
    <row r="19" spans="1:7" ht="14.25">
      <c r="A19" s="65"/>
      <c r="B19" s="66"/>
      <c r="C19" s="66"/>
      <c r="D19" s="66"/>
      <c r="E19" s="66"/>
      <c r="F19" s="66"/>
      <c r="G19" s="66"/>
    </row>
    <row r="20" spans="1:7" ht="14.25">
      <c r="A20" s="73" t="s">
        <v>52</v>
      </c>
      <c r="B20" s="73"/>
      <c r="C20" s="73"/>
      <c r="D20" s="73"/>
      <c r="E20" s="73"/>
      <c r="F20" s="73"/>
      <c r="G20" s="73"/>
    </row>
  </sheetData>
  <sheetProtection/>
  <mergeCells count="7">
    <mergeCell ref="A1:G1"/>
    <mergeCell ref="A2:G2"/>
    <mergeCell ref="A19:G19"/>
    <mergeCell ref="A20:G20"/>
    <mergeCell ref="A3:A4"/>
    <mergeCell ref="B3:D3"/>
    <mergeCell ref="E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pane ySplit="4" topLeftCell="A11" activePane="bottomLeft" state="frozen"/>
      <selection pane="topLeft" activeCell="A1" sqref="A1"/>
      <selection pane="bottomLeft" activeCell="A16" sqref="A16"/>
    </sheetView>
  </sheetViews>
  <sheetFormatPr defaultColWidth="9.00390625" defaultRowHeight="14.25"/>
  <cols>
    <col min="1" max="1" width="26.875" style="3" customWidth="1"/>
    <col min="2" max="16384" width="9.00390625" style="1" customWidth="1"/>
  </cols>
  <sheetData>
    <row r="1" spans="1:7" ht="27.75" customHeight="1">
      <c r="A1" s="62" t="s">
        <v>16</v>
      </c>
      <c r="B1" s="63"/>
      <c r="C1" s="63"/>
      <c r="D1" s="63"/>
      <c r="E1" s="63"/>
      <c r="F1" s="63"/>
      <c r="G1" s="63"/>
    </row>
    <row r="2" spans="1:7" ht="19.5" customHeight="1" thickBot="1">
      <c r="A2" s="64" t="s">
        <v>17</v>
      </c>
      <c r="B2" s="64"/>
      <c r="C2" s="64"/>
      <c r="D2" s="64"/>
      <c r="E2" s="64"/>
      <c r="F2" s="64"/>
      <c r="G2" s="64"/>
    </row>
    <row r="3" spans="1:7" s="2" customFormat="1" ht="31.5" customHeight="1">
      <c r="A3" s="68" t="s">
        <v>19</v>
      </c>
      <c r="B3" s="70" t="s">
        <v>10</v>
      </c>
      <c r="C3" s="70"/>
      <c r="D3" s="70"/>
      <c r="E3" s="70" t="s">
        <v>11</v>
      </c>
      <c r="F3" s="70"/>
      <c r="G3" s="71"/>
    </row>
    <row r="4" spans="1:7" s="2" customFormat="1" ht="31.5" customHeight="1">
      <c r="A4" s="69"/>
      <c r="B4" s="5" t="s">
        <v>2</v>
      </c>
      <c r="C4" s="5" t="s">
        <v>3</v>
      </c>
      <c r="D4" s="5" t="s">
        <v>4</v>
      </c>
      <c r="E4" s="5" t="s">
        <v>2</v>
      </c>
      <c r="F4" s="5" t="s">
        <v>3</v>
      </c>
      <c r="G4" s="6" t="s">
        <v>4</v>
      </c>
    </row>
    <row r="5" spans="1:7" ht="38.25" customHeight="1">
      <c r="A5" s="7" t="s">
        <v>37</v>
      </c>
      <c r="B5" s="24">
        <v>606402</v>
      </c>
      <c r="C5" s="24">
        <f>D5/B5*1000</f>
        <v>361.09874307802414</v>
      </c>
      <c r="D5" s="24">
        <v>218971</v>
      </c>
      <c r="E5" s="24">
        <v>302114</v>
      </c>
      <c r="F5" s="24">
        <f>G5/E5*1000</f>
        <v>345.6642194668238</v>
      </c>
      <c r="G5" s="30">
        <v>104430</v>
      </c>
    </row>
    <row r="6" spans="1:7" ht="38.25" customHeight="1">
      <c r="A6" s="8" t="s">
        <v>38</v>
      </c>
      <c r="B6" s="25">
        <v>525542</v>
      </c>
      <c r="C6" s="25">
        <f aca="true" t="shared" si="0" ref="C6:C18">D6/B6*1000</f>
        <v>368.83255762622207</v>
      </c>
      <c r="D6" s="25">
        <v>193837</v>
      </c>
      <c r="E6" s="25">
        <v>243622</v>
      </c>
      <c r="F6" s="25">
        <f aca="true" t="shared" si="1" ref="F6:F18">G6/E6*1000</f>
        <v>383.39312541560287</v>
      </c>
      <c r="G6" s="31">
        <v>93403</v>
      </c>
    </row>
    <row r="7" spans="1:7" ht="38.25" customHeight="1">
      <c r="A7" s="8" t="s">
        <v>55</v>
      </c>
      <c r="B7" s="25">
        <v>252476</v>
      </c>
      <c r="C7" s="26">
        <f t="shared" si="0"/>
        <v>331.8612462174623</v>
      </c>
      <c r="D7" s="25">
        <v>83787</v>
      </c>
      <c r="E7" s="25">
        <v>119648</v>
      </c>
      <c r="F7" s="25">
        <f t="shared" si="1"/>
        <v>394.12276009628243</v>
      </c>
      <c r="G7" s="31">
        <v>47156</v>
      </c>
    </row>
    <row r="8" spans="1:7" ht="38.25" customHeight="1">
      <c r="A8" s="8" t="s">
        <v>56</v>
      </c>
      <c r="B8" s="25">
        <v>273066</v>
      </c>
      <c r="C8" s="26">
        <f t="shared" si="0"/>
        <v>403.0161206448258</v>
      </c>
      <c r="D8" s="25">
        <v>110050</v>
      </c>
      <c r="E8" s="25">
        <v>123974</v>
      </c>
      <c r="F8" s="25">
        <f t="shared" si="1"/>
        <v>373.0378950425089</v>
      </c>
      <c r="G8" s="31">
        <v>46247</v>
      </c>
    </row>
    <row r="9" spans="1:7" ht="38.25" customHeight="1">
      <c r="A9" s="8" t="s">
        <v>39</v>
      </c>
      <c r="B9" s="25"/>
      <c r="C9" s="26"/>
      <c r="D9" s="25"/>
      <c r="E9" s="25"/>
      <c r="F9" s="25"/>
      <c r="G9" s="31"/>
    </row>
    <row r="10" spans="1:7" ht="38.25" customHeight="1">
      <c r="A10" s="8" t="s">
        <v>40</v>
      </c>
      <c r="B10" s="25">
        <v>25089</v>
      </c>
      <c r="C10" s="26">
        <f t="shared" si="0"/>
        <v>291.9207620869704</v>
      </c>
      <c r="D10" s="25">
        <v>7324</v>
      </c>
      <c r="E10" s="25">
        <v>13940</v>
      </c>
      <c r="F10" s="25">
        <f t="shared" si="1"/>
        <v>240.1004304160689</v>
      </c>
      <c r="G10" s="31">
        <v>3347</v>
      </c>
    </row>
    <row r="11" spans="1:7" ht="38.25" customHeight="1">
      <c r="A11" s="8" t="s">
        <v>41</v>
      </c>
      <c r="B11" s="25">
        <v>39152</v>
      </c>
      <c r="C11" s="26">
        <f t="shared" si="0"/>
        <v>377.477523498161</v>
      </c>
      <c r="D11" s="25">
        <v>14779</v>
      </c>
      <c r="E11" s="25">
        <v>21527</v>
      </c>
      <c r="F11" s="25">
        <f t="shared" si="1"/>
        <v>215.2645514934733</v>
      </c>
      <c r="G11" s="31">
        <v>4634</v>
      </c>
    </row>
    <row r="12" spans="1:7" ht="38.25" customHeight="1">
      <c r="A12" s="8" t="s">
        <v>42</v>
      </c>
      <c r="B12" s="25">
        <v>16619</v>
      </c>
      <c r="C12" s="26">
        <f t="shared" si="0"/>
        <v>182.3816114086287</v>
      </c>
      <c r="D12" s="25">
        <v>3031</v>
      </c>
      <c r="E12" s="25">
        <v>23025</v>
      </c>
      <c r="F12" s="25">
        <f t="shared" si="1"/>
        <v>132.29098805646035</v>
      </c>
      <c r="G12" s="31">
        <v>3046</v>
      </c>
    </row>
    <row r="13" spans="1:7" ht="38.25" customHeight="1">
      <c r="A13" s="8" t="s">
        <v>43</v>
      </c>
      <c r="B13" s="25">
        <v>96432</v>
      </c>
      <c r="C13" s="26"/>
      <c r="D13" s="25"/>
      <c r="E13" s="25">
        <v>70503</v>
      </c>
      <c r="F13" s="25"/>
      <c r="G13" s="31"/>
    </row>
    <row r="14" spans="1:7" ht="38.25" customHeight="1">
      <c r="A14" s="8" t="s">
        <v>61</v>
      </c>
      <c r="B14" s="25">
        <v>80539</v>
      </c>
      <c r="C14" s="26">
        <f t="shared" si="0"/>
        <v>199.92798519971691</v>
      </c>
      <c r="D14" s="25">
        <v>16102</v>
      </c>
      <c r="E14" s="25">
        <v>63105</v>
      </c>
      <c r="F14" s="25">
        <f t="shared" si="1"/>
        <v>201.41034783297678</v>
      </c>
      <c r="G14" s="31">
        <v>12710</v>
      </c>
    </row>
    <row r="15" spans="1:7" ht="38.25" customHeight="1">
      <c r="A15" s="8" t="s">
        <v>62</v>
      </c>
      <c r="B15" s="25">
        <v>1805</v>
      </c>
      <c r="C15" s="26">
        <f t="shared" si="0"/>
        <v>2977.8393351800555</v>
      </c>
      <c r="D15" s="25">
        <v>5375</v>
      </c>
      <c r="E15" s="25">
        <v>180</v>
      </c>
      <c r="F15" s="25">
        <f t="shared" si="1"/>
        <v>1366.6666666666667</v>
      </c>
      <c r="G15" s="31">
        <v>246</v>
      </c>
    </row>
    <row r="16" spans="1:7" ht="38.25" customHeight="1">
      <c r="A16" s="8" t="s">
        <v>63</v>
      </c>
      <c r="B16" s="25">
        <v>6565</v>
      </c>
      <c r="C16" s="26">
        <f t="shared" si="0"/>
        <v>976.5422696115766</v>
      </c>
      <c r="D16" s="25">
        <v>6411</v>
      </c>
      <c r="E16" s="25">
        <v>2527</v>
      </c>
      <c r="F16" s="25">
        <f t="shared" si="1"/>
        <v>595.9635931935101</v>
      </c>
      <c r="G16" s="31">
        <v>1506</v>
      </c>
    </row>
    <row r="17" spans="1:7" ht="38.25" customHeight="1">
      <c r="A17" s="8" t="s">
        <v>44</v>
      </c>
      <c r="B17" s="25">
        <v>116912</v>
      </c>
      <c r="C17" s="26"/>
      <c r="D17" s="25"/>
      <c r="E17" s="25">
        <v>70086</v>
      </c>
      <c r="F17" s="25"/>
      <c r="G17" s="31"/>
    </row>
    <row r="18" spans="1:7" ht="38.25" customHeight="1" thickBot="1">
      <c r="A18" s="9" t="s">
        <v>45</v>
      </c>
      <c r="B18" s="27">
        <v>106639</v>
      </c>
      <c r="C18" s="27">
        <f t="shared" si="0"/>
        <v>1562.6553137219967</v>
      </c>
      <c r="D18" s="27">
        <v>166640</v>
      </c>
      <c r="E18" s="27">
        <v>63084</v>
      </c>
      <c r="F18" s="27">
        <f t="shared" si="1"/>
        <v>877.1162259844018</v>
      </c>
      <c r="G18" s="49">
        <v>55332</v>
      </c>
    </row>
    <row r="19" spans="1:7" ht="14.25">
      <c r="A19" s="65"/>
      <c r="B19" s="66"/>
      <c r="C19" s="66"/>
      <c r="D19" s="66"/>
      <c r="E19" s="66"/>
      <c r="F19" s="66"/>
      <c r="G19" s="66"/>
    </row>
    <row r="20" spans="1:7" ht="14.25">
      <c r="A20" s="67" t="s">
        <v>53</v>
      </c>
      <c r="B20" s="67"/>
      <c r="C20" s="67"/>
      <c r="D20" s="67"/>
      <c r="E20" s="67"/>
      <c r="F20" s="67"/>
      <c r="G20" s="67"/>
    </row>
  </sheetData>
  <sheetProtection/>
  <mergeCells count="7">
    <mergeCell ref="A1:G1"/>
    <mergeCell ref="A2:G2"/>
    <mergeCell ref="A19:G19"/>
    <mergeCell ref="A20:G20"/>
    <mergeCell ref="A3:A4"/>
    <mergeCell ref="B3:D3"/>
    <mergeCell ref="E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2010-06-30T07:46:52Z</cp:lastPrinted>
  <dcterms:created xsi:type="dcterms:W3CDTF">1996-12-17T01:32:42Z</dcterms:created>
  <dcterms:modified xsi:type="dcterms:W3CDTF">2012-09-11T09:21:36Z</dcterms:modified>
  <cp:category/>
  <cp:version/>
  <cp:contentType/>
  <cp:contentStatus/>
</cp:coreProperties>
</file>