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9"/>
  </bookViews>
  <sheets>
    <sheet name="分县区国民经济和社会发展主要指标(一)" sheetId="1" r:id="rId1"/>
    <sheet name="续一" sheetId="2" r:id="rId2"/>
    <sheet name="二" sheetId="3" r:id="rId3"/>
    <sheet name="续二" sheetId="4" r:id="rId4"/>
    <sheet name="三" sheetId="5" r:id="rId5"/>
    <sheet name="续三" sheetId="6" r:id="rId6"/>
    <sheet name="四" sheetId="7" r:id="rId7"/>
    <sheet name="续四" sheetId="8" r:id="rId8"/>
    <sheet name="五" sheetId="9" r:id="rId9"/>
    <sheet name="续五" sheetId="10" r:id="rId10"/>
    <sheet name="六" sheetId="11" r:id="rId11"/>
    <sheet name="续六" sheetId="12" r:id="rId12"/>
    <sheet name="七" sheetId="13" r:id="rId13"/>
    <sheet name="续七" sheetId="14" r:id="rId14"/>
    <sheet name="八" sheetId="15" r:id="rId15"/>
    <sheet name="续八" sheetId="16" r:id="rId16"/>
    <sheet name="九" sheetId="17" r:id="rId17"/>
    <sheet name="续九" sheetId="18" r:id="rId18"/>
    <sheet name="十" sheetId="19" r:id="rId19"/>
    <sheet name="续十" sheetId="20" r:id="rId20"/>
  </sheets>
  <definedNames/>
  <calcPr fullCalcOnLoad="1"/>
</workbook>
</file>

<file path=xl/sharedStrings.xml><?xml version="1.0" encoding="utf-8"?>
<sst xmlns="http://schemas.openxmlformats.org/spreadsheetml/2006/main" count="1225" uniqueCount="355">
  <si>
    <t>±%</t>
  </si>
  <si>
    <t>市直</t>
  </si>
  <si>
    <t>源城区</t>
  </si>
  <si>
    <t>国民经济核算</t>
  </si>
  <si>
    <t>  第一产业</t>
  </si>
  <si>
    <t>  第二产业</t>
  </si>
  <si>
    <t>    ＃工业</t>
  </si>
  <si>
    <t>      建筑业</t>
  </si>
  <si>
    <t>  第三产业</t>
  </si>
  <si>
    <t>地区生产总值指数</t>
  </si>
  <si>
    <t>第二产业</t>
  </si>
  <si>
    <t>    ＃工业</t>
  </si>
  <si>
    <t>人均GDP指数</t>
  </si>
  <si>
    <t>地区生产总值产业构成</t>
  </si>
  <si>
    <t>万  元</t>
  </si>
  <si>
    <t>上年=100</t>
  </si>
  <si>
    <t>元</t>
  </si>
  <si>
    <t>％</t>
  </si>
  <si>
    <t>注:1、地区生产总值及其分产业指标,全市与各县区分级核算,各县区之和不等于全市。</t>
  </si>
  <si>
    <t>分县区国民经济和社会发展主要指标(一)</t>
  </si>
  <si>
    <t>分县区国民经济和社会发展主要指标(续一)</t>
  </si>
  <si>
    <t>农    业</t>
  </si>
  <si>
    <t>农林牧渔业总产值指数</t>
  </si>
  <si>
    <t>产品产量</t>
  </si>
  <si>
    <t>公  顷</t>
  </si>
  <si>
    <t>吨</t>
  </si>
  <si>
    <t>万  头</t>
  </si>
  <si>
    <t>  农用拖拉机</t>
  </si>
  <si>
    <t>  农用运输车</t>
  </si>
  <si>
    <t>  农村用电量</t>
  </si>
  <si>
    <t>乡镇企业基本情况</t>
  </si>
  <si>
    <t>工    业</t>
  </si>
  <si>
    <t xml:space="preserve">  工业总产值指数</t>
  </si>
  <si>
    <t xml:space="preserve">    ＃规模以上</t>
  </si>
  <si>
    <t>万千瓦</t>
  </si>
  <si>
    <t>台</t>
  </si>
  <si>
    <t>辆</t>
  </si>
  <si>
    <t>万吨</t>
  </si>
  <si>
    <t>万千瓦时</t>
  </si>
  <si>
    <t>个</t>
  </si>
  <si>
    <t>人</t>
  </si>
  <si>
    <t>上年＝100</t>
  </si>
  <si>
    <t>固定资产投资与建筑业</t>
  </si>
  <si>
    <t xml:space="preserve">    房地产开发</t>
  </si>
  <si>
    <t>    住宅竣工面积</t>
  </si>
  <si>
    <t>  商品房销售面积</t>
  </si>
  <si>
    <t>国内贸易业</t>
  </si>
  <si>
    <t>  社会消费品零售总额</t>
  </si>
  <si>
    <t>    ＃城 镇</t>
  </si>
  <si>
    <t>交通运输邮电业</t>
  </si>
  <si>
    <t>万平方米</t>
  </si>
  <si>
    <t>公  里</t>
  </si>
  <si>
    <t>公里/百平方公里</t>
  </si>
  <si>
    <t>万  吨</t>
  </si>
  <si>
    <t>    ＃公路</t>
  </si>
  <si>
    <t xml:space="preserve">  旅客周转量</t>
  </si>
  <si>
    <t>      水运</t>
  </si>
  <si>
    <t>  邮电业务收入(现价)</t>
  </si>
  <si>
    <t>  移动电话用户</t>
  </si>
  <si>
    <t>  小灵通用户数</t>
  </si>
  <si>
    <t>  互联网用户数</t>
  </si>
  <si>
    <t>  固定电话交换机总容量</t>
  </si>
  <si>
    <t>对外经济和旅游</t>
  </si>
  <si>
    <t>  海关进出口总额</t>
  </si>
  <si>
    <t>    ＃进口总额</t>
  </si>
  <si>
    <t>      出口总额</t>
  </si>
  <si>
    <t>  签订利用外资协议(合同)</t>
  </si>
  <si>
    <t>    ＃外商直接投资</t>
  </si>
  <si>
    <t>万吨公里</t>
  </si>
  <si>
    <t>万人公里</t>
  </si>
  <si>
    <t>所</t>
  </si>
  <si>
    <t>户</t>
  </si>
  <si>
    <t>万门</t>
  </si>
  <si>
    <t>万美元</t>
  </si>
  <si>
    <t>  协议利用外资额</t>
  </si>
  <si>
    <t>  实际利用外资额</t>
  </si>
  <si>
    <t>    ＃外商直接投资</t>
  </si>
  <si>
    <t>  旅游接待总人数</t>
  </si>
  <si>
    <t>    ＃接待过夜旅游者</t>
  </si>
  <si>
    <t>      ＃国际游客</t>
  </si>
  <si>
    <t>财政、金融和保险业</t>
  </si>
  <si>
    <t>      教育</t>
  </si>
  <si>
    <t>      科学技术</t>
  </si>
  <si>
    <t>万人次</t>
  </si>
  <si>
    <t>亿  元</t>
  </si>
  <si>
    <t>  申请国家专利项目</t>
  </si>
  <si>
    <t>  认定高新技术企业</t>
  </si>
  <si>
    <t>  各类学校数</t>
  </si>
  <si>
    <t>  各类学校毕生人数</t>
  </si>
  <si>
    <t>  各类学校在校学生数</t>
  </si>
  <si>
    <t>    ＃中等职业学校</t>
  </si>
  <si>
    <t>      小学</t>
  </si>
  <si>
    <t>件</t>
  </si>
  <si>
    <t>家</t>
  </si>
  <si>
    <t>    电大</t>
  </si>
  <si>
    <t>    特殊学校</t>
  </si>
  <si>
    <t>  普通初中毕业生升学率</t>
  </si>
  <si>
    <t>  普通初中学生辍学率</t>
  </si>
  <si>
    <t>  普通高中毕业生升学率</t>
  </si>
  <si>
    <t>  全年教育经费</t>
  </si>
  <si>
    <t>    ＃预算内教育经费</t>
  </si>
  <si>
    <t>文化、卫生</t>
  </si>
  <si>
    <t>  艺术表演团体</t>
  </si>
  <si>
    <t>  文化馆、艺术馆</t>
  </si>
  <si>
    <t>  公共图书馆</t>
  </si>
  <si>
    <t>  广播电台</t>
  </si>
  <si>
    <t>  广播人口覆盖率</t>
  </si>
  <si>
    <t>  电视台</t>
  </si>
  <si>
    <t>  电视人口覆盖率</t>
  </si>
  <si>
    <t>  有线电视用户</t>
  </si>
  <si>
    <t>  电影放映单位</t>
  </si>
  <si>
    <t>  卫生机构床位数</t>
  </si>
  <si>
    <t>座</t>
  </si>
  <si>
    <t>万  户</t>
  </si>
  <si>
    <t>张</t>
  </si>
  <si>
    <t>人民生活、环境保护和其他</t>
  </si>
  <si>
    <t>  年末城镇登记失业人数</t>
  </si>
  <si>
    <t>  年末城镇登记失业率</t>
  </si>
  <si>
    <t>  在岗职工工资总额</t>
  </si>
  <si>
    <t>  农村居民恩格尔系数</t>
  </si>
  <si>
    <t>  农村居民人均住房使用面积</t>
  </si>
  <si>
    <t>  参加养老保险人数</t>
  </si>
  <si>
    <t>  参加工伤保险人数</t>
  </si>
  <si>
    <t>    ＃环境监测人员</t>
  </si>
  <si>
    <t>  环境监测站</t>
  </si>
  <si>
    <t>  工业废水排放量</t>
  </si>
  <si>
    <t>  自然保护区</t>
  </si>
  <si>
    <t>  自然保护区面积</t>
  </si>
  <si>
    <t>  交通事故</t>
  </si>
  <si>
    <t>  火灾事故</t>
  </si>
  <si>
    <t>  刑事案件立案数</t>
  </si>
  <si>
    <t>万  人</t>
  </si>
  <si>
    <t>平方米/人</t>
  </si>
  <si>
    <t>万元</t>
  </si>
  <si>
    <t>起</t>
  </si>
  <si>
    <t xml:space="preserve">   2、指数按可比价格计算。</t>
  </si>
  <si>
    <t>指   标</t>
  </si>
  <si>
    <t>东源</t>
  </si>
  <si>
    <t>和平</t>
  </si>
  <si>
    <t>龙川</t>
  </si>
  <si>
    <t>紫金</t>
  </si>
  <si>
    <t>连平</t>
  </si>
  <si>
    <t>  固定电话用户数(不包括小灵通)</t>
  </si>
  <si>
    <t>万  元</t>
  </si>
  <si>
    <t>指   标</t>
  </si>
  <si>
    <t>全   市</t>
  </si>
  <si>
    <t>地区生产总值(当年价)</t>
  </si>
  <si>
    <t>上年=100</t>
  </si>
  <si>
    <t xml:space="preserve">    ＃交通运输邮政业</t>
  </si>
  <si>
    <t xml:space="preserve">      批发和零售业</t>
  </si>
  <si>
    <t xml:space="preserve">      住宿和餐饮业</t>
  </si>
  <si>
    <t xml:space="preserve">      金融业</t>
  </si>
  <si>
    <t xml:space="preserve">      房地产业</t>
  </si>
  <si>
    <t xml:space="preserve">      其他服务业</t>
  </si>
  <si>
    <t xml:space="preserve">  第二产业</t>
  </si>
  <si>
    <t xml:space="preserve">  第一产业</t>
  </si>
  <si>
    <t xml:space="preserve">    ＃工业占GDP比重</t>
  </si>
  <si>
    <t xml:space="preserve">  第三产业</t>
  </si>
  <si>
    <t xml:space="preserve">      住宿和餐饮食</t>
  </si>
  <si>
    <t>全   市</t>
  </si>
  <si>
    <t xml:space="preserve">  乡镇企业个数</t>
  </si>
  <si>
    <t>  乡镇企业从业人数</t>
  </si>
  <si>
    <t>  乡镇企业总产值(现行价)</t>
  </si>
  <si>
    <t xml:space="preserve">  乡镇企业上交税金</t>
  </si>
  <si>
    <t xml:space="preserve">  乡镇企业利润总额</t>
  </si>
  <si>
    <t xml:space="preserve">    住宅施工面积</t>
  </si>
  <si>
    <t xml:space="preserve">  商品房竣工面积</t>
  </si>
  <si>
    <t xml:space="preserve">  商品房销售额</t>
  </si>
  <si>
    <t xml:space="preserve">    ＃批发业</t>
  </si>
  <si>
    <t>  地方财政一般预算收入</t>
  </si>
  <si>
    <t>  地方财政一般预算支出</t>
  </si>
  <si>
    <t xml:space="preserve">    ＃增值税</t>
  </si>
  <si>
    <t xml:space="preserve">      营业税</t>
  </si>
  <si>
    <t xml:space="preserve">      医疗卫生</t>
  </si>
  <si>
    <t xml:space="preserve">      社会保障和就业</t>
  </si>
  <si>
    <t xml:space="preserve">    ＃国 税</t>
  </si>
  <si>
    <t xml:space="preserve">      地 税</t>
  </si>
  <si>
    <t xml:space="preserve">  金融机构本外币存款余额</t>
  </si>
  <si>
    <t xml:space="preserve">    ＃城乡居民储蓄存款</t>
  </si>
  <si>
    <t>  金融机构本外币贷款余额</t>
  </si>
  <si>
    <t xml:space="preserve">  各类保险承保额</t>
  </si>
  <si>
    <t xml:space="preserve">    ＃财产险</t>
  </si>
  <si>
    <t xml:space="preserve">      人身险</t>
  </si>
  <si>
    <t xml:space="preserve">  各类保险保费收入</t>
  </si>
  <si>
    <t xml:space="preserve">  赔付额</t>
  </si>
  <si>
    <t>分县区国民经济和社会发展主要指标(二)</t>
  </si>
  <si>
    <t>分县区国民经济和社会发展主要指标(续二)</t>
  </si>
  <si>
    <t>分县区国民经济和社会发展主要指标(三)</t>
  </si>
  <si>
    <t>分县区国民经济和社会发展主要指标(续三)</t>
  </si>
  <si>
    <t>分县区国民经济和社会发展主要指标(四)</t>
  </si>
  <si>
    <t>分县区国民经济和社会发展主要指标(续四)</t>
  </si>
  <si>
    <t>分县区国民经济和社会发展主要指标(五)</t>
  </si>
  <si>
    <t>分县区国民经济和社会发展主要指标(续五)</t>
  </si>
  <si>
    <t>分县区国民经济和社会发展主要指标(六)</t>
  </si>
  <si>
    <t>分县区国民经济和社会发展主要指标(续六)</t>
  </si>
  <si>
    <t>分县区国民经济和社会发展主要指标(七)</t>
  </si>
  <si>
    <t>分县区国民经济和社会发展主要指标(续七)</t>
  </si>
  <si>
    <t>分县区国民经济和社会发展主要指标(八)</t>
  </si>
  <si>
    <t>分县区国民经济和社会发展主要指标(续八)</t>
  </si>
  <si>
    <t>分县区国民经济和社会发展主要指标(九)</t>
  </si>
  <si>
    <t>分县区国民经济和社会发展主要指标(续九)</t>
  </si>
  <si>
    <t>  乡镇企业营业收入</t>
  </si>
  <si>
    <t>±%</t>
  </si>
  <si>
    <t xml:space="preserve">    ＃批发业</t>
  </si>
  <si>
    <t xml:space="preserve">      零售业</t>
  </si>
  <si>
    <t xml:space="preserve">  乡镇企业个数</t>
  </si>
  <si>
    <t>  乡镇企业从业人数</t>
  </si>
  <si>
    <t>  乡镇企业营业收入</t>
  </si>
  <si>
    <t>  乡镇企业总产值(现行价)</t>
  </si>
  <si>
    <t xml:space="preserve">  乡镇企业利润总额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</si>
  <si>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第二产业</t>
    </r>
  </si>
  <si>
    <t>地区总产出</t>
  </si>
  <si>
    <t>地区总产出</t>
  </si>
  <si>
    <t>地区总产出指数</t>
  </si>
  <si>
    <t>分县区国民经济和社会发展主要指标(十)</t>
  </si>
  <si>
    <t>分县区国民经济和社会发展主要指标(续十)</t>
  </si>
  <si>
    <t>      乡 村</t>
  </si>
  <si>
    <t>      乡 村</t>
  </si>
  <si>
    <t xml:space="preserve">      农林水事务</t>
  </si>
  <si>
    <t xml:space="preserve">    ＃一般公共服务</t>
  </si>
  <si>
    <t>计量
单位</t>
  </si>
  <si>
    <t>注: 1、“乡镇企业基本情况”指标数据不包含个体户；</t>
  </si>
  <si>
    <r>
      <t>注：“保险”数据是国有保险公司数；市直各级各类学校归源城区统计(下同</t>
    </r>
    <r>
      <rPr>
        <sz val="10"/>
        <rFont val="宋体"/>
        <family val="0"/>
      </rPr>
      <t>)</t>
    </r>
    <r>
      <rPr>
        <sz val="10"/>
        <rFont val="宋体"/>
        <family val="0"/>
      </rPr>
      <t>。</t>
    </r>
  </si>
  <si>
    <t xml:space="preserve">  国、地税税收总收入</t>
  </si>
  <si>
    <t>2010年</t>
  </si>
  <si>
    <t>2011年</t>
  </si>
  <si>
    <t>2011年分县区</t>
  </si>
  <si>
    <r>
      <t xml:space="preserve">   3、“±%”是指201</t>
    </r>
    <r>
      <rPr>
        <sz val="10"/>
        <rFont val="宋体"/>
        <family val="0"/>
      </rPr>
      <t>1</t>
    </r>
    <r>
      <rPr>
        <sz val="10"/>
        <rFont val="宋体"/>
        <family val="0"/>
      </rPr>
      <t>年比20</t>
    </r>
    <r>
      <rPr>
        <sz val="10"/>
        <rFont val="宋体"/>
        <family val="0"/>
      </rPr>
      <t>10</t>
    </r>
    <r>
      <rPr>
        <sz val="10"/>
        <rFont val="宋体"/>
        <family val="0"/>
      </rPr>
      <t>年增减％（下同）。</t>
    </r>
  </si>
  <si>
    <r>
      <t>201</t>
    </r>
    <r>
      <rPr>
        <sz val="11"/>
        <rFont val="宋体"/>
        <family val="0"/>
      </rPr>
      <t>1</t>
    </r>
    <r>
      <rPr>
        <sz val="11"/>
        <rFont val="宋体"/>
        <family val="0"/>
      </rPr>
      <t>年分县区</t>
    </r>
  </si>
  <si>
    <r>
      <t>地区生产总值(当年价</t>
    </r>
    <r>
      <rPr>
        <sz val="11"/>
        <rFont val="宋体"/>
        <family val="0"/>
      </rPr>
      <t>)</t>
    </r>
  </si>
  <si>
    <r>
      <t>人均GDP</t>
    </r>
    <r>
      <rPr>
        <sz val="11"/>
        <rFont val="宋体"/>
        <family val="0"/>
      </rPr>
      <t>(</t>
    </r>
    <r>
      <rPr>
        <sz val="11"/>
        <rFont val="宋体"/>
        <family val="0"/>
      </rPr>
      <t>当年价</t>
    </r>
    <r>
      <rPr>
        <sz val="11"/>
        <rFont val="宋体"/>
        <family val="0"/>
      </rPr>
      <t>)</t>
    </r>
  </si>
  <si>
    <r>
      <t>201</t>
    </r>
    <r>
      <rPr>
        <sz val="11"/>
        <rFont val="宋体"/>
        <family val="0"/>
      </rPr>
      <t>1</t>
    </r>
    <r>
      <rPr>
        <sz val="11"/>
        <rFont val="宋体"/>
        <family val="0"/>
      </rPr>
      <t>年</t>
    </r>
  </si>
  <si>
    <r>
      <t>201</t>
    </r>
    <r>
      <rPr>
        <sz val="11"/>
        <rFont val="宋体"/>
        <family val="0"/>
      </rPr>
      <t>1</t>
    </r>
    <r>
      <rPr>
        <sz val="11"/>
        <rFont val="宋体"/>
        <family val="0"/>
      </rPr>
      <t>年分县区</t>
    </r>
  </si>
  <si>
    <r>
      <t>201</t>
    </r>
    <r>
      <rPr>
        <sz val="11"/>
        <rFont val="宋体"/>
        <family val="0"/>
      </rPr>
      <t>1</t>
    </r>
    <r>
      <rPr>
        <sz val="11"/>
        <rFont val="宋体"/>
        <family val="0"/>
      </rPr>
      <t>年</t>
    </r>
  </si>
  <si>
    <r>
      <t>201</t>
    </r>
    <r>
      <rPr>
        <sz val="11"/>
        <rFont val="宋体"/>
        <family val="0"/>
      </rPr>
      <t>1</t>
    </r>
    <r>
      <rPr>
        <sz val="11"/>
        <rFont val="宋体"/>
        <family val="0"/>
      </rPr>
      <t>年分县区</t>
    </r>
  </si>
  <si>
    <r>
      <t>201</t>
    </r>
    <r>
      <rPr>
        <sz val="11"/>
        <rFont val="宋体"/>
        <family val="0"/>
      </rPr>
      <t>1</t>
    </r>
    <r>
      <rPr>
        <sz val="11"/>
        <rFont val="宋体"/>
        <family val="0"/>
      </rPr>
      <t>年</t>
    </r>
  </si>
  <si>
    <r>
      <t>201</t>
    </r>
    <r>
      <rPr>
        <sz val="11"/>
        <rFont val="宋体"/>
        <family val="0"/>
      </rPr>
      <t>1</t>
    </r>
    <r>
      <rPr>
        <sz val="11"/>
        <rFont val="宋体"/>
        <family val="0"/>
      </rPr>
      <t>年分县区</t>
    </r>
  </si>
  <si>
    <t xml:space="preserve">      住宿业</t>
  </si>
  <si>
    <t xml:space="preserve">      餐饮业</t>
  </si>
  <si>
    <r>
      <t xml:space="preserve">      </t>
    </r>
    <r>
      <rPr>
        <sz val="11"/>
        <color indexed="10"/>
        <rFont val="宋体"/>
        <family val="0"/>
      </rPr>
      <t>节能环保</t>
    </r>
  </si>
  <si>
    <t>        ＃一般贸易出口</t>
  </si>
  <si>
    <t>         “三资”企业出口</t>
  </si>
  <si>
    <t>        ＃外国人</t>
  </si>
  <si>
    <t xml:space="preserve">          港澳台同胞</t>
  </si>
  <si>
    <t xml:space="preserve">  国内旅游人数</t>
  </si>
  <si>
    <t xml:space="preserve">  旅游总收入</t>
  </si>
  <si>
    <t xml:space="preserve">    ＃旅游外汇收入</t>
  </si>
  <si>
    <t>农林牧渔业总产值(现行价)</t>
  </si>
  <si>
    <t>  农  业</t>
  </si>
  <si>
    <t>  林  业</t>
  </si>
  <si>
    <t>  牧  业</t>
  </si>
  <si>
    <t xml:space="preserve">  渔  业</t>
  </si>
  <si>
    <t xml:space="preserve">  农林牧渔服务业</t>
  </si>
  <si>
    <t>农田有效灌溉面积</t>
  </si>
  <si>
    <t>粮食播种面积</t>
  </si>
  <si>
    <t>当年造林面积</t>
  </si>
  <si>
    <t xml:space="preserve">  粮食</t>
  </si>
  <si>
    <t xml:space="preserve">    ＃水稻</t>
  </si>
  <si>
    <t xml:space="preserve">  油料</t>
  </si>
  <si>
    <t>    ＃花生</t>
  </si>
  <si>
    <t>  大豆</t>
  </si>
  <si>
    <t>  甘蔗</t>
  </si>
  <si>
    <t>    ＃糖蔗</t>
  </si>
  <si>
    <t>  茶叶</t>
  </si>
  <si>
    <t>  蔬菜</t>
  </si>
  <si>
    <t>  水果</t>
  </si>
  <si>
    <t xml:space="preserve">  肉类总产量</t>
  </si>
  <si>
    <t xml:space="preserve">  生猪年末存栏数</t>
  </si>
  <si>
    <t xml:space="preserve">  全年生猪出栏数</t>
  </si>
  <si>
    <t xml:space="preserve">  牛年末存栏数</t>
  </si>
  <si>
    <t xml:space="preserve">  水产品产量</t>
  </si>
  <si>
    <t xml:space="preserve">    ＃花生</t>
  </si>
  <si>
    <t xml:space="preserve">  大豆</t>
  </si>
  <si>
    <t xml:space="preserve">  甘蔗</t>
  </si>
  <si>
    <t xml:space="preserve">    ＃糖蔗</t>
  </si>
  <si>
    <t xml:space="preserve">  茶叶</t>
  </si>
  <si>
    <t xml:space="preserve">  蔬菜</t>
  </si>
  <si>
    <t xml:space="preserve">  水果</t>
  </si>
  <si>
    <t>  农业机械总动力</t>
  </si>
  <si>
    <t>  化肥施用量(折纯)</t>
  </si>
  <si>
    <t xml:space="preserve">  工业企业单位数(不含个体)</t>
  </si>
  <si>
    <t xml:space="preserve">  工业总产值(当年价)</t>
  </si>
  <si>
    <t xml:space="preserve">  工业增加值(收入法,当年价)</t>
  </si>
  <si>
    <t xml:space="preserve">  工业增加值指数</t>
  </si>
  <si>
    <t xml:space="preserve">  工业总产值（当年价）</t>
  </si>
  <si>
    <t>  公路通车里程</t>
  </si>
  <si>
    <t>  等级公路</t>
  </si>
  <si>
    <t>  公路密度</t>
  </si>
  <si>
    <t>  货物运输量</t>
  </si>
  <si>
    <t xml:space="preserve">    ＃公路</t>
  </si>
  <si>
    <t xml:space="preserve">      水运</t>
  </si>
  <si>
    <t xml:space="preserve">  旅客运输量</t>
  </si>
  <si>
    <t xml:space="preserve">  货物周转量</t>
  </si>
  <si>
    <t>    ＃公路</t>
  </si>
  <si>
    <t>      水运</t>
  </si>
  <si>
    <t>  年末邮政局(所)数</t>
  </si>
  <si>
    <t>处</t>
  </si>
  <si>
    <t xml:space="preserve">  公用电话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</si>
  <si>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国、地税税收总收入</t>
    </r>
  </si>
  <si>
    <t>科技教育</t>
  </si>
  <si>
    <t xml:space="preserve">  授权专利</t>
  </si>
  <si>
    <t xml:space="preserve">    #发明专利</t>
  </si>
  <si>
    <t xml:space="preserve">  各类学校招生人数</t>
  </si>
  <si>
    <t xml:space="preserve">      普通中学</t>
  </si>
  <si>
    <t xml:space="preserve">      幼儿园</t>
  </si>
  <si>
    <t xml:space="preserve">  小学毕业生升学率</t>
  </si>
  <si>
    <t xml:space="preserve">  小学学生辍学率</t>
  </si>
  <si>
    <t>  博物馆、纪念馆</t>
  </si>
  <si>
    <t xml:space="preserve">  卫生机构数</t>
  </si>
  <si>
    <t xml:space="preserve">  卫生工作人员</t>
  </si>
  <si>
    <t xml:space="preserve">    ＃医院</t>
  </si>
  <si>
    <t xml:space="preserve">      卫生院</t>
  </si>
  <si>
    <t xml:space="preserve">      妇幼保健院</t>
  </si>
  <si>
    <t xml:space="preserve">  年末社会从业人员</t>
  </si>
  <si>
    <t xml:space="preserve">  农村居民人均纯收入</t>
  </si>
  <si>
    <t>亿元</t>
  </si>
  <si>
    <t xml:space="preserve">  在岗职工平均工资</t>
  </si>
  <si>
    <t xml:space="preserve">  参加失业保险人数</t>
  </si>
  <si>
    <t>  社会保险总收入</t>
  </si>
  <si>
    <t>  环境保护系统工作人员</t>
  </si>
  <si>
    <t>平方公里</t>
  </si>
  <si>
    <t>    城镇(不含房地产)</t>
  </si>
  <si>
    <t xml:space="preserve">    农村</t>
  </si>
  <si>
    <t>  固定资产投资额</t>
  </si>
  <si>
    <t xml:space="preserve">      零售业</t>
  </si>
  <si>
    <t xml:space="preserve">      住宿业</t>
  </si>
  <si>
    <t xml:space="preserve">      餐饮业</t>
  </si>
  <si>
    <t xml:space="preserve">  房屋施工面积</t>
  </si>
  <si>
    <t>  竣工房屋面积</t>
  </si>
  <si>
    <r>
      <t>注：社会消费品零售总额增长速度按可比口径计算</t>
    </r>
    <r>
      <rPr>
        <sz val="10"/>
        <rFont val="宋体"/>
        <family val="0"/>
      </rPr>
      <t>。</t>
    </r>
  </si>
  <si>
    <t xml:space="preserve">      节能环保</t>
  </si>
  <si>
    <t xml:space="preserve">  乡镇企业实交税金</t>
  </si>
  <si>
    <t xml:space="preserve">    2、规模以上工业：2010年是年主营业务收入500万元及以上工业企业，2011年是年主营业务收入2000万元</t>
  </si>
  <si>
    <t>注：“地方财政一般预算收入”、“营业税”增速按可比口径计算。</t>
  </si>
  <si>
    <t>注：“小学毕业生升学率”按普通初中招生数计算。</t>
  </si>
  <si>
    <t>—94—</t>
  </si>
  <si>
    <r>
      <t>—9</t>
    </r>
    <r>
      <rPr>
        <sz val="9"/>
        <rFont val="宋体"/>
        <family val="0"/>
      </rPr>
      <t>5</t>
    </r>
    <r>
      <rPr>
        <sz val="9"/>
        <rFont val="宋体"/>
        <family val="0"/>
      </rPr>
      <t>—</t>
    </r>
  </si>
  <si>
    <r>
      <t>—9</t>
    </r>
    <r>
      <rPr>
        <sz val="9"/>
        <rFont val="宋体"/>
        <family val="0"/>
      </rPr>
      <t>6</t>
    </r>
    <r>
      <rPr>
        <sz val="9"/>
        <rFont val="宋体"/>
        <family val="0"/>
      </rPr>
      <t>—</t>
    </r>
  </si>
  <si>
    <r>
      <t>—9</t>
    </r>
    <r>
      <rPr>
        <sz val="9"/>
        <rFont val="宋体"/>
        <family val="0"/>
      </rPr>
      <t>7</t>
    </r>
    <r>
      <rPr>
        <sz val="9"/>
        <rFont val="宋体"/>
        <family val="0"/>
      </rPr>
      <t>—</t>
    </r>
  </si>
  <si>
    <r>
      <t>—9</t>
    </r>
    <r>
      <rPr>
        <sz val="9"/>
        <rFont val="宋体"/>
        <family val="0"/>
      </rPr>
      <t>8—</t>
    </r>
  </si>
  <si>
    <r>
      <t>—9</t>
    </r>
    <r>
      <rPr>
        <sz val="9"/>
        <rFont val="宋体"/>
        <family val="0"/>
      </rPr>
      <t>9—</t>
    </r>
  </si>
  <si>
    <r>
      <t>—1</t>
    </r>
    <r>
      <rPr>
        <sz val="9"/>
        <rFont val="宋体"/>
        <family val="0"/>
      </rPr>
      <t>00</t>
    </r>
    <r>
      <rPr>
        <sz val="9"/>
        <rFont val="宋体"/>
        <family val="0"/>
      </rPr>
      <t>—</t>
    </r>
  </si>
  <si>
    <r>
      <t>—1</t>
    </r>
    <r>
      <rPr>
        <sz val="9"/>
        <rFont val="宋体"/>
        <family val="0"/>
      </rPr>
      <t>02</t>
    </r>
    <r>
      <rPr>
        <sz val="9"/>
        <rFont val="宋体"/>
        <family val="0"/>
      </rPr>
      <t>—</t>
    </r>
  </si>
  <si>
    <r>
      <t>—1</t>
    </r>
    <r>
      <rPr>
        <sz val="9"/>
        <rFont val="宋体"/>
        <family val="0"/>
      </rPr>
      <t>03</t>
    </r>
    <r>
      <rPr>
        <sz val="9"/>
        <rFont val="宋体"/>
        <family val="0"/>
      </rPr>
      <t>—</t>
    </r>
  </si>
  <si>
    <r>
      <t>—1</t>
    </r>
    <r>
      <rPr>
        <sz val="9"/>
        <rFont val="宋体"/>
        <family val="0"/>
      </rPr>
      <t>04</t>
    </r>
    <r>
      <rPr>
        <sz val="9"/>
        <rFont val="宋体"/>
        <family val="0"/>
      </rPr>
      <t>—</t>
    </r>
  </si>
  <si>
    <r>
      <t>—105</t>
    </r>
    <r>
      <rPr>
        <sz val="9"/>
        <rFont val="宋体"/>
        <family val="0"/>
      </rPr>
      <t>—</t>
    </r>
  </si>
  <si>
    <r>
      <t>—1</t>
    </r>
    <r>
      <rPr>
        <sz val="9"/>
        <rFont val="宋体"/>
        <family val="0"/>
      </rPr>
      <t>06—</t>
    </r>
  </si>
  <si>
    <r>
      <t>—1</t>
    </r>
    <r>
      <rPr>
        <sz val="9"/>
        <rFont val="宋体"/>
        <family val="0"/>
      </rPr>
      <t>07</t>
    </r>
    <r>
      <rPr>
        <sz val="9"/>
        <rFont val="宋体"/>
        <family val="0"/>
      </rPr>
      <t>—</t>
    </r>
  </si>
  <si>
    <r>
      <t>—1</t>
    </r>
    <r>
      <rPr>
        <sz val="9"/>
        <rFont val="宋体"/>
        <family val="0"/>
      </rPr>
      <t>08—</t>
    </r>
  </si>
  <si>
    <r>
      <t>—1</t>
    </r>
    <r>
      <rPr>
        <sz val="9"/>
        <rFont val="宋体"/>
        <family val="0"/>
      </rPr>
      <t>09—</t>
    </r>
  </si>
  <si>
    <r>
      <t>—1</t>
    </r>
    <r>
      <rPr>
        <sz val="9"/>
        <rFont val="宋体"/>
        <family val="0"/>
      </rPr>
      <t>10</t>
    </r>
    <r>
      <rPr>
        <sz val="9"/>
        <rFont val="宋体"/>
        <family val="0"/>
      </rPr>
      <t>—</t>
    </r>
  </si>
  <si>
    <r>
      <t>—1</t>
    </r>
    <r>
      <rPr>
        <sz val="9"/>
        <rFont val="宋体"/>
        <family val="0"/>
      </rPr>
      <t>11</t>
    </r>
    <r>
      <rPr>
        <sz val="9"/>
        <rFont val="宋体"/>
        <family val="0"/>
      </rPr>
      <t>—</t>
    </r>
  </si>
  <si>
    <r>
      <t>—1</t>
    </r>
    <r>
      <rPr>
        <sz val="9"/>
        <rFont val="宋体"/>
        <family val="0"/>
      </rPr>
      <t>12—</t>
    </r>
  </si>
  <si>
    <r>
      <t>—1</t>
    </r>
    <r>
      <rPr>
        <sz val="9"/>
        <rFont val="宋体"/>
        <family val="0"/>
      </rPr>
      <t>13</t>
    </r>
    <r>
      <rPr>
        <sz val="9"/>
        <rFont val="宋体"/>
        <family val="0"/>
      </rPr>
      <t>—</t>
    </r>
  </si>
  <si>
    <t>及以上工业企业；工业总产值、增加值绝对数用年报数，指数用可比价格计算的快报数。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</si>
</sst>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_);[Red]\(0\)"/>
    <numFmt numFmtId="183" formatCode="0.00_ "/>
    <numFmt numFmtId="184" formatCode="0.0_);[Red]\(0.0\)"/>
    <numFmt numFmtId="185" formatCode="0.00_);[Red]\(0.00\)"/>
    <numFmt numFmtId="186" formatCode="0.00_);\(0.00\)"/>
    <numFmt numFmtId="187" formatCode="0_);\(0\)"/>
    <numFmt numFmtId="188" formatCode="0.0000_ "/>
    <numFmt numFmtId="189" formatCode="[$-804]yyyy&quot;年&quot;m&quot;月&quot;d&quot;日&quot;\ dddd"/>
  </numFmts>
  <fonts count="4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6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right" vertical="center" wrapText="1"/>
    </xf>
    <xf numFmtId="180" fontId="5" fillId="0" borderId="11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80" fontId="0" fillId="0" borderId="0" xfId="0" applyNumberFormat="1" applyAlignment="1">
      <alignment vertical="center"/>
    </xf>
    <xf numFmtId="183" fontId="5" fillId="0" borderId="10" xfId="0" applyNumberFormat="1" applyFont="1" applyFill="1" applyBorder="1" applyAlignment="1">
      <alignment horizontal="right" vertical="center" wrapText="1"/>
    </xf>
    <xf numFmtId="183" fontId="5" fillId="0" borderId="11" xfId="0" applyNumberFormat="1" applyFont="1" applyFill="1" applyBorder="1" applyAlignment="1">
      <alignment horizontal="right" vertical="center" wrapText="1"/>
    </xf>
    <xf numFmtId="181" fontId="5" fillId="0" borderId="11" xfId="0" applyNumberFormat="1" applyFont="1" applyFill="1" applyBorder="1" applyAlignment="1">
      <alignment horizontal="right" vertical="center" wrapText="1"/>
    </xf>
    <xf numFmtId="180" fontId="5" fillId="0" borderId="11" xfId="0" applyNumberFormat="1" applyFont="1" applyFill="1" applyBorder="1" applyAlignment="1">
      <alignment horizontal="right" vertical="center" wrapText="1"/>
    </xf>
    <xf numFmtId="182" fontId="5" fillId="0" borderId="11" xfId="0" applyNumberFormat="1" applyFont="1" applyFill="1" applyBorder="1" applyAlignment="1">
      <alignment horizontal="right" vertical="center" wrapText="1"/>
    </xf>
    <xf numFmtId="180" fontId="5" fillId="0" borderId="19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right" vertical="center"/>
    </xf>
    <xf numFmtId="183" fontId="5" fillId="0" borderId="11" xfId="0" applyNumberFormat="1" applyFont="1" applyFill="1" applyBorder="1" applyAlignment="1">
      <alignment horizontal="right" vertical="center"/>
    </xf>
    <xf numFmtId="180" fontId="5" fillId="0" borderId="14" xfId="0" applyNumberFormat="1" applyFont="1" applyFill="1" applyBorder="1" applyAlignment="1">
      <alignment horizontal="right" vertical="center"/>
    </xf>
    <xf numFmtId="180" fontId="8" fillId="0" borderId="11" xfId="0" applyNumberFormat="1" applyFont="1" applyFill="1" applyBorder="1" applyAlignment="1">
      <alignment horizontal="right" vertical="center" wrapText="1"/>
    </xf>
    <xf numFmtId="180" fontId="8" fillId="0" borderId="19" xfId="0" applyNumberFormat="1" applyFont="1" applyFill="1" applyBorder="1" applyAlignment="1">
      <alignment horizontal="right" vertical="center" wrapText="1"/>
    </xf>
    <xf numFmtId="180" fontId="5" fillId="0" borderId="11" xfId="0" applyNumberFormat="1" applyFont="1" applyFill="1" applyBorder="1" applyAlignment="1">
      <alignment horizontal="right" vertical="center" wrapText="1"/>
    </xf>
    <xf numFmtId="181" fontId="5" fillId="0" borderId="11" xfId="0" applyNumberFormat="1" applyFont="1" applyFill="1" applyBorder="1" applyAlignment="1">
      <alignment horizontal="right" vertical="center" wrapText="1"/>
    </xf>
    <xf numFmtId="181" fontId="5" fillId="0" borderId="14" xfId="0" applyNumberFormat="1" applyFont="1" applyFill="1" applyBorder="1" applyAlignment="1">
      <alignment horizontal="right" vertical="center" wrapText="1"/>
    </xf>
    <xf numFmtId="181" fontId="5" fillId="0" borderId="19" xfId="0" applyNumberFormat="1" applyFont="1" applyFill="1" applyBorder="1" applyAlignment="1">
      <alignment horizontal="right" vertical="center" wrapText="1"/>
    </xf>
    <xf numFmtId="181" fontId="5" fillId="0" borderId="14" xfId="0" applyNumberFormat="1" applyFont="1" applyFill="1" applyBorder="1" applyAlignment="1">
      <alignment horizontal="right" vertical="center" wrapText="1"/>
    </xf>
    <xf numFmtId="180" fontId="5" fillId="0" borderId="14" xfId="0" applyNumberFormat="1" applyFont="1" applyFill="1" applyBorder="1" applyAlignment="1">
      <alignment horizontal="right" vertical="center" wrapText="1"/>
    </xf>
    <xf numFmtId="183" fontId="5" fillId="0" borderId="11" xfId="0" applyNumberFormat="1" applyFont="1" applyFill="1" applyBorder="1" applyAlignment="1">
      <alignment horizontal="right" vertical="center" wrapText="1"/>
    </xf>
    <xf numFmtId="180" fontId="5" fillId="0" borderId="11" xfId="0" applyNumberFormat="1" applyFont="1" applyFill="1" applyBorder="1" applyAlignment="1">
      <alignment horizontal="right" vertical="center" wrapText="1"/>
    </xf>
    <xf numFmtId="180" fontId="5" fillId="0" borderId="14" xfId="0" applyNumberFormat="1" applyFont="1" applyFill="1" applyBorder="1" applyAlignment="1">
      <alignment horizontal="right" vertical="center" wrapText="1"/>
    </xf>
    <xf numFmtId="180" fontId="5" fillId="0" borderId="10" xfId="0" applyNumberFormat="1" applyFont="1" applyFill="1" applyBorder="1" applyAlignment="1">
      <alignment horizontal="right" vertical="center" wrapText="1"/>
    </xf>
    <xf numFmtId="180" fontId="5" fillId="0" borderId="14" xfId="0" applyNumberFormat="1" applyFont="1" applyFill="1" applyBorder="1" applyAlignment="1">
      <alignment horizontal="right" vertical="center" wrapText="1"/>
    </xf>
    <xf numFmtId="183" fontId="5" fillId="0" borderId="10" xfId="0" applyNumberFormat="1" applyFont="1" applyFill="1" applyBorder="1" applyAlignment="1">
      <alignment vertical="center"/>
    </xf>
    <xf numFmtId="183" fontId="5" fillId="0" borderId="18" xfId="0" applyNumberFormat="1" applyFont="1" applyFill="1" applyBorder="1" applyAlignment="1">
      <alignment vertical="center"/>
    </xf>
    <xf numFmtId="180" fontId="9" fillId="0" borderId="11" xfId="0" applyNumberFormat="1" applyFont="1" applyFill="1" applyBorder="1" applyAlignment="1">
      <alignment horizontal="right" vertical="center" wrapText="1"/>
    </xf>
    <xf numFmtId="180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80" fontId="5" fillId="0" borderId="19" xfId="0" applyNumberFormat="1" applyFont="1" applyFill="1" applyBorder="1" applyAlignment="1">
      <alignment horizontal="right" vertical="center" wrapText="1"/>
    </xf>
    <xf numFmtId="180" fontId="5" fillId="0" borderId="11" xfId="0" applyNumberFormat="1" applyFont="1" applyFill="1" applyBorder="1" applyAlignment="1">
      <alignment horizontal="right" vertical="center"/>
    </xf>
    <xf numFmtId="181" fontId="5" fillId="0" borderId="11" xfId="0" applyNumberFormat="1" applyFont="1" applyFill="1" applyBorder="1" applyAlignment="1">
      <alignment horizontal="right" vertical="center"/>
    </xf>
    <xf numFmtId="180" fontId="5" fillId="0" borderId="18" xfId="0" applyNumberFormat="1" applyFont="1" applyFill="1" applyBorder="1" applyAlignment="1">
      <alignment horizontal="right" vertical="center" wrapText="1"/>
    </xf>
    <xf numFmtId="180" fontId="5" fillId="0" borderId="10" xfId="0" applyNumberFormat="1" applyFont="1" applyFill="1" applyBorder="1" applyAlignment="1">
      <alignment horizontal="right" vertical="center" wrapText="1"/>
    </xf>
    <xf numFmtId="181" fontId="5" fillId="0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justify" vertical="center" wrapText="1"/>
    </xf>
    <xf numFmtId="183" fontId="5" fillId="0" borderId="11" xfId="0" applyNumberFormat="1" applyFont="1" applyFill="1" applyBorder="1" applyAlignment="1">
      <alignment horizontal="right" vertical="center" wrapText="1"/>
    </xf>
    <xf numFmtId="181" fontId="5" fillId="0" borderId="11" xfId="0" applyNumberFormat="1" applyFont="1" applyFill="1" applyBorder="1" applyAlignment="1">
      <alignment vertical="center"/>
    </xf>
    <xf numFmtId="183" fontId="5" fillId="0" borderId="11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181" fontId="5" fillId="0" borderId="20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justify" vertical="center" wrapText="1"/>
    </xf>
    <xf numFmtId="180" fontId="0" fillId="0" borderId="0" xfId="0" applyNumberFormat="1" applyFill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justify" vertical="center" wrapText="1"/>
    </xf>
    <xf numFmtId="184" fontId="5" fillId="0" borderId="12" xfId="0" applyNumberFormat="1" applyFont="1" applyFill="1" applyBorder="1" applyAlignment="1">
      <alignment horizontal="justify" vertical="center" wrapText="1"/>
    </xf>
    <xf numFmtId="182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justify" vertical="center" wrapText="1"/>
    </xf>
    <xf numFmtId="180" fontId="5" fillId="0" borderId="10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180" fontId="5" fillId="0" borderId="18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right" vertical="center" wrapText="1"/>
    </xf>
    <xf numFmtId="181" fontId="5" fillId="0" borderId="19" xfId="0" applyNumberFormat="1" applyFont="1" applyFill="1" applyBorder="1" applyAlignment="1">
      <alignment horizontal="right" vertical="center" wrapText="1"/>
    </xf>
    <xf numFmtId="180" fontId="5" fillId="0" borderId="19" xfId="0" applyNumberFormat="1" applyFont="1" applyFill="1" applyBorder="1" applyAlignment="1">
      <alignment horizontal="right" vertical="center" wrapText="1"/>
    </xf>
    <xf numFmtId="181" fontId="5" fillId="0" borderId="11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justify" vertical="center" wrapText="1"/>
    </xf>
    <xf numFmtId="180" fontId="5" fillId="0" borderId="12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justify" vertical="center" wrapText="1"/>
    </xf>
    <xf numFmtId="183" fontId="5" fillId="0" borderId="11" xfId="0" applyNumberFormat="1" applyFont="1" applyFill="1" applyBorder="1" applyAlignment="1">
      <alignment horizontal="right" vertical="center" wrapText="1"/>
    </xf>
    <xf numFmtId="183" fontId="5" fillId="0" borderId="19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right" vertical="center" wrapText="1"/>
    </xf>
    <xf numFmtId="180" fontId="5" fillId="0" borderId="20" xfId="0" applyNumberFormat="1" applyFont="1" applyFill="1" applyBorder="1" applyAlignment="1">
      <alignment horizontal="right" vertical="center" wrapText="1"/>
    </xf>
    <xf numFmtId="181" fontId="5" fillId="0" borderId="2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right" vertical="center"/>
    </xf>
    <xf numFmtId="180" fontId="5" fillId="0" borderId="18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180" fontId="5" fillId="0" borderId="19" xfId="0" applyNumberFormat="1" applyFont="1" applyFill="1" applyBorder="1" applyAlignment="1">
      <alignment horizontal="right" vertical="center" wrapText="1"/>
    </xf>
    <xf numFmtId="181" fontId="5" fillId="0" borderId="19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justify" vertical="center" wrapText="1"/>
    </xf>
    <xf numFmtId="180" fontId="5" fillId="0" borderId="11" xfId="0" applyNumberFormat="1" applyFont="1" applyFill="1" applyBorder="1" applyAlignment="1">
      <alignment horizontal="right" vertical="center"/>
    </xf>
    <xf numFmtId="180" fontId="5" fillId="0" borderId="19" xfId="0" applyNumberFormat="1" applyFont="1" applyFill="1" applyBorder="1" applyAlignment="1">
      <alignment horizontal="right" vertical="center"/>
    </xf>
    <xf numFmtId="183" fontId="5" fillId="0" borderId="19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right" vertical="center" wrapText="1"/>
    </xf>
    <xf numFmtId="180" fontId="5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justify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83" fontId="5" fillId="0" borderId="18" xfId="0" applyNumberFormat="1" applyFont="1" applyFill="1" applyBorder="1" applyAlignment="1">
      <alignment horizontal="right" vertical="center" wrapText="1"/>
    </xf>
    <xf numFmtId="183" fontId="0" fillId="0" borderId="0" xfId="0" applyNumberForma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181" fontId="5" fillId="0" borderId="20" xfId="0" applyNumberFormat="1" applyFont="1" applyFill="1" applyBorder="1" applyAlignment="1">
      <alignment horizontal="right" vertical="center" wrapText="1"/>
    </xf>
    <xf numFmtId="183" fontId="5" fillId="0" borderId="10" xfId="0" applyNumberFormat="1" applyFont="1" applyFill="1" applyBorder="1" applyAlignment="1">
      <alignment horizontal="right" vertical="center" wrapText="1"/>
    </xf>
    <xf numFmtId="183" fontId="5" fillId="0" borderId="18" xfId="0" applyNumberFormat="1" applyFont="1" applyFill="1" applyBorder="1" applyAlignment="1">
      <alignment horizontal="right" vertical="center" wrapText="1"/>
    </xf>
    <xf numFmtId="180" fontId="5" fillId="0" borderId="11" xfId="0" applyNumberFormat="1" applyFont="1" applyFill="1" applyBorder="1" applyAlignment="1">
      <alignment horizontal="right" vertical="center" wrapText="1"/>
    </xf>
    <xf numFmtId="180" fontId="5" fillId="0" borderId="0" xfId="0" applyNumberFormat="1" applyFont="1" applyFill="1" applyBorder="1" applyAlignment="1">
      <alignment horizontal="right" vertical="center" wrapText="1"/>
    </xf>
    <xf numFmtId="180" fontId="5" fillId="0" borderId="19" xfId="0" applyNumberFormat="1" applyFont="1" applyFill="1" applyBorder="1" applyAlignment="1">
      <alignment horizontal="right" vertical="center" wrapText="1"/>
    </xf>
    <xf numFmtId="183" fontId="5" fillId="0" borderId="11" xfId="0" applyNumberFormat="1" applyFont="1" applyFill="1" applyBorder="1" applyAlignment="1">
      <alignment horizontal="right" vertical="center" wrapText="1"/>
    </xf>
    <xf numFmtId="183" fontId="5" fillId="0" borderId="19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0" borderId="15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5" fillId="0" borderId="18" xfId="0" applyNumberFormat="1" applyFont="1" applyFill="1" applyBorder="1" applyAlignment="1">
      <alignment vertical="center"/>
    </xf>
    <xf numFmtId="182" fontId="5" fillId="0" borderId="19" xfId="0" applyNumberFormat="1" applyFont="1" applyFill="1" applyBorder="1" applyAlignment="1">
      <alignment horizontal="right" vertical="center" wrapText="1"/>
    </xf>
    <xf numFmtId="180" fontId="0" fillId="0" borderId="0" xfId="0" applyNumberForma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 wrapText="1"/>
    </xf>
    <xf numFmtId="184" fontId="5" fillId="0" borderId="1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81" fontId="5" fillId="0" borderId="11" xfId="0" applyNumberFormat="1" applyFont="1" applyFill="1" applyBorder="1" applyAlignment="1">
      <alignment vertical="center"/>
    </xf>
    <xf numFmtId="183" fontId="5" fillId="0" borderId="11" xfId="0" applyNumberFormat="1" applyFont="1" applyFill="1" applyBorder="1" applyAlignment="1">
      <alignment vertical="center"/>
    </xf>
    <xf numFmtId="181" fontId="5" fillId="0" borderId="19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12" xfId="0" applyFont="1" applyFill="1" applyBorder="1" applyAlignment="1">
      <alignment horizontal="justify" vertical="center" wrapText="1"/>
    </xf>
    <xf numFmtId="183" fontId="5" fillId="0" borderId="19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center" wrapText="1"/>
    </xf>
    <xf numFmtId="182" fontId="5" fillId="0" borderId="19" xfId="0" applyNumberFormat="1" applyFont="1" applyFill="1" applyBorder="1" applyAlignment="1">
      <alignment horizontal="right" vertical="center" wrapText="1"/>
    </xf>
    <xf numFmtId="181" fontId="5" fillId="0" borderId="11" xfId="0" applyNumberFormat="1" applyFont="1" applyFill="1" applyBorder="1" applyAlignment="1">
      <alignment vertical="center"/>
    </xf>
    <xf numFmtId="181" fontId="5" fillId="0" borderId="19" xfId="0" applyNumberFormat="1" applyFont="1" applyFill="1" applyBorder="1" applyAlignment="1">
      <alignment vertical="center"/>
    </xf>
    <xf numFmtId="181" fontId="5" fillId="0" borderId="11" xfId="0" applyNumberFormat="1" applyFont="1" applyFill="1" applyBorder="1" applyAlignment="1">
      <alignment horizontal="right" vertical="center" wrapText="1"/>
    </xf>
    <xf numFmtId="180" fontId="5" fillId="0" borderId="11" xfId="0" applyNumberFormat="1" applyFont="1" applyFill="1" applyBorder="1" applyAlignment="1">
      <alignment horizontal="right" vertical="center" wrapText="1"/>
    </xf>
    <xf numFmtId="180" fontId="5" fillId="0" borderId="19" xfId="0" applyNumberFormat="1" applyFont="1" applyFill="1" applyBorder="1" applyAlignment="1">
      <alignment horizontal="right" vertical="center" wrapText="1"/>
    </xf>
    <xf numFmtId="180" fontId="5" fillId="0" borderId="14" xfId="0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justify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80" fontId="5" fillId="0" borderId="18" xfId="0" applyNumberFormat="1" applyFont="1" applyFill="1" applyBorder="1" applyAlignment="1">
      <alignment horizontal="right" vertical="center" wrapText="1"/>
    </xf>
    <xf numFmtId="181" fontId="5" fillId="0" borderId="11" xfId="0" applyNumberFormat="1" applyFont="1" applyFill="1" applyBorder="1" applyAlignment="1">
      <alignment horizontal="right" vertical="center" wrapText="1"/>
    </xf>
    <xf numFmtId="180" fontId="5" fillId="0" borderId="19" xfId="0" applyNumberFormat="1" applyFont="1" applyFill="1" applyBorder="1" applyAlignment="1">
      <alignment horizontal="right" vertical="center" wrapText="1"/>
    </xf>
    <xf numFmtId="183" fontId="5" fillId="0" borderId="19" xfId="0" applyNumberFormat="1" applyFont="1" applyFill="1" applyBorder="1" applyAlignment="1">
      <alignment horizontal="right" vertical="center" wrapText="1"/>
    </xf>
    <xf numFmtId="185" fontId="5" fillId="0" borderId="11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181" fontId="5" fillId="0" borderId="14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right" vertical="center" wrapText="1"/>
    </xf>
    <xf numFmtId="180" fontId="5" fillId="0" borderId="19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 wrapText="1"/>
    </xf>
    <xf numFmtId="181" fontId="5" fillId="0" borderId="14" xfId="0" applyNumberFormat="1" applyFont="1" applyFill="1" applyBorder="1" applyAlignment="1">
      <alignment horizontal="right" vertical="center" wrapText="1"/>
    </xf>
    <xf numFmtId="180" fontId="5" fillId="0" borderId="20" xfId="0" applyNumberFormat="1" applyFont="1" applyFill="1" applyBorder="1" applyAlignment="1">
      <alignment horizontal="right" vertical="center" wrapText="1"/>
    </xf>
    <xf numFmtId="180" fontId="8" fillId="0" borderId="14" xfId="0" applyNumberFormat="1" applyFont="1" applyFill="1" applyBorder="1" applyAlignment="1">
      <alignment horizontal="right" vertical="center" wrapText="1"/>
    </xf>
    <xf numFmtId="180" fontId="8" fillId="0" borderId="20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182" fontId="0" fillId="0" borderId="0" xfId="0" applyNumberFormat="1" applyFill="1" applyAlignment="1">
      <alignment vertical="center"/>
    </xf>
    <xf numFmtId="181" fontId="5" fillId="0" borderId="11" xfId="0" applyNumberFormat="1" applyFont="1" applyFill="1" applyBorder="1" applyAlignment="1">
      <alignment horizontal="right" vertical="center" wrapText="1"/>
    </xf>
    <xf numFmtId="183" fontId="5" fillId="0" borderId="1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right" vertical="center" wrapText="1"/>
    </xf>
    <xf numFmtId="18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right" vertical="center" wrapText="1"/>
    </xf>
    <xf numFmtId="181" fontId="5" fillId="0" borderId="11" xfId="0" applyNumberFormat="1" applyFont="1" applyFill="1" applyBorder="1" applyAlignment="1">
      <alignment horizontal="right" vertical="center" wrapText="1"/>
    </xf>
    <xf numFmtId="183" fontId="5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180" fontId="5" fillId="0" borderId="2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justify" vertical="center" wrapText="1"/>
    </xf>
    <xf numFmtId="183" fontId="0" fillId="0" borderId="0" xfId="0" applyNumberFormat="1" applyAlignment="1">
      <alignment vertical="center"/>
    </xf>
    <xf numFmtId="188" fontId="5" fillId="0" borderId="11" xfId="0" applyNumberFormat="1" applyFont="1" applyFill="1" applyBorder="1" applyAlignment="1">
      <alignment horizontal="right" vertical="center" wrapText="1"/>
    </xf>
    <xf numFmtId="188" fontId="5" fillId="0" borderId="19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right" vertical="center" wrapText="1"/>
    </xf>
    <xf numFmtId="183" fontId="5" fillId="0" borderId="11" xfId="0" applyNumberFormat="1" applyFont="1" applyFill="1" applyBorder="1" applyAlignment="1">
      <alignment horizontal="right" vertical="center" wrapText="1"/>
    </xf>
    <xf numFmtId="185" fontId="5" fillId="0" borderId="19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80" fontId="5" fillId="0" borderId="18" xfId="0" applyNumberFormat="1" applyFont="1" applyFill="1" applyBorder="1" applyAlignment="1">
      <alignment horizontal="right" vertical="center" wrapText="1"/>
    </xf>
    <xf numFmtId="181" fontId="5" fillId="0" borderId="11" xfId="0" applyNumberFormat="1" applyFont="1" applyFill="1" applyBorder="1" applyAlignment="1">
      <alignment horizontal="right" vertical="center" wrapText="1"/>
    </xf>
    <xf numFmtId="180" fontId="5" fillId="0" borderId="19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A6" sqref="A6"/>
    </sheetView>
  </sheetViews>
  <sheetFormatPr defaultColWidth="9.00390625" defaultRowHeight="14.25"/>
  <cols>
    <col min="1" max="1" width="26.875" style="59" customWidth="1"/>
    <col min="2" max="16384" width="9.00390625" style="59" customWidth="1"/>
  </cols>
  <sheetData>
    <row r="1" spans="1:7" ht="27.75" customHeight="1">
      <c r="A1" s="250" t="s">
        <v>19</v>
      </c>
      <c r="B1" s="251"/>
      <c r="C1" s="251"/>
      <c r="D1" s="251"/>
      <c r="E1" s="251"/>
      <c r="F1" s="251"/>
      <c r="G1" s="251"/>
    </row>
    <row r="2" spans="1:7" ht="13.5" customHeight="1" thickBot="1">
      <c r="A2" s="252"/>
      <c r="B2" s="252"/>
      <c r="C2" s="252"/>
      <c r="D2" s="252"/>
      <c r="E2" s="252"/>
      <c r="F2" s="252"/>
      <c r="G2" s="252"/>
    </row>
    <row r="3" spans="1:7" ht="21" customHeight="1">
      <c r="A3" s="255" t="s">
        <v>144</v>
      </c>
      <c r="B3" s="241" t="s">
        <v>220</v>
      </c>
      <c r="C3" s="253" t="s">
        <v>145</v>
      </c>
      <c r="D3" s="253"/>
      <c r="E3" s="253"/>
      <c r="F3" s="253" t="s">
        <v>226</v>
      </c>
      <c r="G3" s="254"/>
    </row>
    <row r="4" spans="1:7" ht="20.25" customHeight="1">
      <c r="A4" s="256"/>
      <c r="B4" s="242"/>
      <c r="C4" s="60" t="s">
        <v>224</v>
      </c>
      <c r="D4" s="60" t="s">
        <v>225</v>
      </c>
      <c r="E4" s="60" t="s">
        <v>202</v>
      </c>
      <c r="F4" s="60" t="s">
        <v>1</v>
      </c>
      <c r="G4" s="61" t="s">
        <v>2</v>
      </c>
    </row>
    <row r="5" spans="1:7" ht="15.75" customHeight="1">
      <c r="A5" s="62" t="s">
        <v>3</v>
      </c>
      <c r="B5" s="63"/>
      <c r="C5" s="23"/>
      <c r="D5" s="23"/>
      <c r="E5" s="50"/>
      <c r="F5" s="49"/>
      <c r="G5" s="64"/>
    </row>
    <row r="6" spans="1:7" ht="15.75" customHeight="1">
      <c r="A6" s="65" t="s">
        <v>146</v>
      </c>
      <c r="B6" s="63" t="s">
        <v>14</v>
      </c>
      <c r="C6" s="23">
        <v>4751396</v>
      </c>
      <c r="D6" s="23">
        <v>5792866</v>
      </c>
      <c r="E6" s="33">
        <v>13.1</v>
      </c>
      <c r="F6" s="23">
        <v>1175623</v>
      </c>
      <c r="G6" s="48">
        <v>677219</v>
      </c>
    </row>
    <row r="7" spans="1:7" ht="15.75" customHeight="1">
      <c r="A7" s="65" t="s">
        <v>4</v>
      </c>
      <c r="B7" s="63" t="s">
        <v>14</v>
      </c>
      <c r="C7" s="23">
        <v>604360</v>
      </c>
      <c r="D7" s="23">
        <v>723885</v>
      </c>
      <c r="E7" s="33">
        <v>5</v>
      </c>
      <c r="F7" s="23"/>
      <c r="G7" s="48">
        <v>22403</v>
      </c>
    </row>
    <row r="8" spans="1:7" ht="15.75" customHeight="1">
      <c r="A8" s="65" t="s">
        <v>5</v>
      </c>
      <c r="B8" s="63" t="s">
        <v>14</v>
      </c>
      <c r="C8" s="23">
        <v>2444457</v>
      </c>
      <c r="D8" s="23">
        <v>3065458</v>
      </c>
      <c r="E8" s="33">
        <v>15.7</v>
      </c>
      <c r="F8" s="23">
        <v>703794</v>
      </c>
      <c r="G8" s="48">
        <v>315494</v>
      </c>
    </row>
    <row r="9" spans="1:7" ht="15.75" customHeight="1">
      <c r="A9" s="65" t="s">
        <v>6</v>
      </c>
      <c r="B9" s="63" t="s">
        <v>14</v>
      </c>
      <c r="C9" s="23">
        <v>2271376</v>
      </c>
      <c r="D9" s="23">
        <v>2858989</v>
      </c>
      <c r="E9" s="33">
        <v>16.1</v>
      </c>
      <c r="F9" s="23">
        <v>645976</v>
      </c>
      <c r="G9" s="48">
        <v>292372</v>
      </c>
    </row>
    <row r="10" spans="1:7" ht="15.75" customHeight="1">
      <c r="A10" s="65" t="s">
        <v>7</v>
      </c>
      <c r="B10" s="63" t="s">
        <v>14</v>
      </c>
      <c r="C10" s="23">
        <v>173081</v>
      </c>
      <c r="D10" s="23">
        <v>206469</v>
      </c>
      <c r="E10" s="33">
        <v>10.6</v>
      </c>
      <c r="F10" s="23">
        <v>57818</v>
      </c>
      <c r="G10" s="48">
        <v>23122</v>
      </c>
    </row>
    <row r="11" spans="1:7" ht="15.75" customHeight="1">
      <c r="A11" s="65" t="s">
        <v>8</v>
      </c>
      <c r="B11" s="63" t="s">
        <v>14</v>
      </c>
      <c r="C11" s="23">
        <v>1702579</v>
      </c>
      <c r="D11" s="23">
        <v>2003523</v>
      </c>
      <c r="E11" s="33">
        <v>12.3</v>
      </c>
      <c r="F11" s="23">
        <v>471829</v>
      </c>
      <c r="G11" s="48">
        <v>339322</v>
      </c>
    </row>
    <row r="12" spans="1:7" ht="15.75" customHeight="1">
      <c r="A12" s="65" t="s">
        <v>148</v>
      </c>
      <c r="B12" s="63" t="s">
        <v>14</v>
      </c>
      <c r="C12" s="23">
        <v>103565</v>
      </c>
      <c r="D12" s="23">
        <v>116359</v>
      </c>
      <c r="E12" s="33">
        <v>15.3</v>
      </c>
      <c r="F12" s="23">
        <v>30920</v>
      </c>
      <c r="G12" s="48">
        <v>11092</v>
      </c>
    </row>
    <row r="13" spans="1:7" ht="15.75" customHeight="1">
      <c r="A13" s="65" t="s">
        <v>149</v>
      </c>
      <c r="B13" s="63" t="s">
        <v>14</v>
      </c>
      <c r="C13" s="23">
        <v>416576</v>
      </c>
      <c r="D13" s="23">
        <v>455666</v>
      </c>
      <c r="E13" s="33">
        <v>6</v>
      </c>
      <c r="F13" s="23">
        <v>123623</v>
      </c>
      <c r="G13" s="48">
        <v>89342</v>
      </c>
    </row>
    <row r="14" spans="1:7" ht="15.75" customHeight="1">
      <c r="A14" s="65" t="s">
        <v>150</v>
      </c>
      <c r="B14" s="63" t="s">
        <v>14</v>
      </c>
      <c r="C14" s="23">
        <v>143602</v>
      </c>
      <c r="D14" s="23">
        <v>170547</v>
      </c>
      <c r="E14" s="33">
        <v>16.5</v>
      </c>
      <c r="F14" s="23">
        <v>11163</v>
      </c>
      <c r="G14" s="48">
        <v>56745</v>
      </c>
    </row>
    <row r="15" spans="1:7" ht="15.75" customHeight="1">
      <c r="A15" s="65" t="s">
        <v>151</v>
      </c>
      <c r="B15" s="63" t="s">
        <v>14</v>
      </c>
      <c r="C15" s="23">
        <v>171933</v>
      </c>
      <c r="D15" s="23">
        <v>233354</v>
      </c>
      <c r="E15" s="33">
        <v>28.9</v>
      </c>
      <c r="F15" s="23">
        <v>99502</v>
      </c>
      <c r="G15" s="48">
        <v>20698</v>
      </c>
    </row>
    <row r="16" spans="1:7" ht="15.75" customHeight="1">
      <c r="A16" s="65" t="s">
        <v>152</v>
      </c>
      <c r="B16" s="63" t="s">
        <v>14</v>
      </c>
      <c r="C16" s="23">
        <v>231813</v>
      </c>
      <c r="D16" s="23">
        <v>292112</v>
      </c>
      <c r="E16" s="33">
        <v>17</v>
      </c>
      <c r="F16" s="23">
        <v>43438</v>
      </c>
      <c r="G16" s="48">
        <v>59970</v>
      </c>
    </row>
    <row r="17" spans="1:7" ht="15.75" customHeight="1">
      <c r="A17" s="65" t="s">
        <v>153</v>
      </c>
      <c r="B17" s="63" t="s">
        <v>14</v>
      </c>
      <c r="C17" s="23">
        <v>635090</v>
      </c>
      <c r="D17" s="23">
        <v>735485</v>
      </c>
      <c r="E17" s="33">
        <v>8.7</v>
      </c>
      <c r="F17" s="23">
        <v>163183</v>
      </c>
      <c r="G17" s="48">
        <v>101475</v>
      </c>
    </row>
    <row r="18" spans="1:7" ht="15.75" customHeight="1">
      <c r="A18" s="65" t="s">
        <v>9</v>
      </c>
      <c r="B18" s="63" t="s">
        <v>15</v>
      </c>
      <c r="C18" s="33">
        <v>113.3</v>
      </c>
      <c r="D18" s="33">
        <v>113.1</v>
      </c>
      <c r="E18" s="33">
        <v>-0.2</v>
      </c>
      <c r="F18" s="33">
        <v>110.6</v>
      </c>
      <c r="G18" s="35">
        <v>112.9</v>
      </c>
    </row>
    <row r="19" spans="1:7" ht="15.75" customHeight="1">
      <c r="A19" s="65" t="s">
        <v>4</v>
      </c>
      <c r="B19" s="63" t="s">
        <v>15</v>
      </c>
      <c r="C19" s="33">
        <v>103.4</v>
      </c>
      <c r="D19" s="33">
        <v>105</v>
      </c>
      <c r="E19" s="33">
        <v>1.6</v>
      </c>
      <c r="F19" s="33"/>
      <c r="G19" s="35">
        <v>98.2</v>
      </c>
    </row>
    <row r="20" spans="1:7" ht="15.75" customHeight="1">
      <c r="A20" s="65" t="s">
        <v>154</v>
      </c>
      <c r="B20" s="63" t="s">
        <v>15</v>
      </c>
      <c r="C20" s="33">
        <v>115.7</v>
      </c>
      <c r="D20" s="33">
        <v>115.7</v>
      </c>
      <c r="E20" s="33">
        <v>0</v>
      </c>
      <c r="F20" s="33">
        <v>109.8</v>
      </c>
      <c r="G20" s="35">
        <v>112.3</v>
      </c>
    </row>
    <row r="21" spans="1:7" ht="15.75" customHeight="1">
      <c r="A21" s="65" t="s">
        <v>11</v>
      </c>
      <c r="B21" s="63" t="s">
        <v>15</v>
      </c>
      <c r="C21" s="33">
        <v>117.1</v>
      </c>
      <c r="D21" s="33">
        <v>116.1</v>
      </c>
      <c r="E21" s="33">
        <v>-1</v>
      </c>
      <c r="F21" s="33">
        <v>106.7</v>
      </c>
      <c r="G21" s="35">
        <v>112.9</v>
      </c>
    </row>
    <row r="22" spans="1:7" ht="15.75" customHeight="1">
      <c r="A22" s="65" t="s">
        <v>7</v>
      </c>
      <c r="B22" s="63" t="s">
        <v>15</v>
      </c>
      <c r="C22" s="33">
        <v>97.6</v>
      </c>
      <c r="D22" s="33">
        <v>110.6</v>
      </c>
      <c r="E22" s="33">
        <v>13</v>
      </c>
      <c r="F22" s="33">
        <v>162.2</v>
      </c>
      <c r="G22" s="35">
        <v>104.9</v>
      </c>
    </row>
    <row r="23" spans="1:7" ht="15.75" customHeight="1">
      <c r="A23" s="65" t="s">
        <v>8</v>
      </c>
      <c r="B23" s="63" t="s">
        <v>15</v>
      </c>
      <c r="C23" s="33">
        <v>113.1</v>
      </c>
      <c r="D23" s="33">
        <v>112.3</v>
      </c>
      <c r="E23" s="33">
        <v>-0.8</v>
      </c>
      <c r="F23" s="33">
        <v>111.8</v>
      </c>
      <c r="G23" s="35">
        <v>114.5</v>
      </c>
    </row>
    <row r="24" spans="1:7" ht="15.75" customHeight="1">
      <c r="A24" s="65" t="s">
        <v>148</v>
      </c>
      <c r="B24" s="63" t="s">
        <v>15</v>
      </c>
      <c r="C24" s="33">
        <v>111.5</v>
      </c>
      <c r="D24" s="33">
        <v>115.3</v>
      </c>
      <c r="E24" s="33">
        <v>3.8</v>
      </c>
      <c r="F24" s="33">
        <v>126.8</v>
      </c>
      <c r="G24" s="35">
        <v>116.3</v>
      </c>
    </row>
    <row r="25" spans="1:7" ht="15.75" customHeight="1">
      <c r="A25" s="65" t="s">
        <v>149</v>
      </c>
      <c r="B25" s="63" t="s">
        <v>15</v>
      </c>
      <c r="C25" s="33">
        <v>116.7</v>
      </c>
      <c r="D25" s="33">
        <v>106</v>
      </c>
      <c r="E25" s="33">
        <v>-10.7</v>
      </c>
      <c r="F25" s="33">
        <v>106.3</v>
      </c>
      <c r="G25" s="35">
        <v>103.7</v>
      </c>
    </row>
    <row r="26" spans="1:7" ht="15.75" customHeight="1">
      <c r="A26" s="65" t="s">
        <v>150</v>
      </c>
      <c r="B26" s="63" t="s">
        <v>15</v>
      </c>
      <c r="C26" s="33">
        <v>111</v>
      </c>
      <c r="D26" s="33">
        <v>116.5</v>
      </c>
      <c r="E26" s="33">
        <v>5.5</v>
      </c>
      <c r="F26" s="33">
        <v>172.9</v>
      </c>
      <c r="G26" s="35">
        <v>111</v>
      </c>
    </row>
    <row r="27" spans="1:7" ht="15.75" customHeight="1">
      <c r="A27" s="65" t="s">
        <v>151</v>
      </c>
      <c r="B27" s="63" t="s">
        <v>15</v>
      </c>
      <c r="C27" s="33">
        <v>109.4</v>
      </c>
      <c r="D27" s="33">
        <v>128.9</v>
      </c>
      <c r="E27" s="33">
        <v>19.5</v>
      </c>
      <c r="F27" s="33">
        <v>113</v>
      </c>
      <c r="G27" s="35">
        <v>132.7</v>
      </c>
    </row>
    <row r="28" spans="1:7" ht="15.75" customHeight="1">
      <c r="A28" s="65" t="s">
        <v>152</v>
      </c>
      <c r="B28" s="63" t="s">
        <v>15</v>
      </c>
      <c r="C28" s="33">
        <v>113.4</v>
      </c>
      <c r="D28" s="33">
        <v>117</v>
      </c>
      <c r="E28" s="33">
        <v>3.6</v>
      </c>
      <c r="F28" s="33">
        <v>152.8</v>
      </c>
      <c r="G28" s="35">
        <v>121.5</v>
      </c>
    </row>
    <row r="29" spans="1:7" ht="15.75" customHeight="1">
      <c r="A29" s="65" t="s">
        <v>153</v>
      </c>
      <c r="B29" s="63" t="s">
        <v>15</v>
      </c>
      <c r="C29" s="33">
        <v>112.7</v>
      </c>
      <c r="D29" s="33">
        <v>108.7</v>
      </c>
      <c r="E29" s="33">
        <v>-4</v>
      </c>
      <c r="F29" s="33">
        <v>102.7</v>
      </c>
      <c r="G29" s="35">
        <v>120.8</v>
      </c>
    </row>
    <row r="30" spans="1:7" ht="15.75" customHeight="1">
      <c r="A30" s="72" t="s">
        <v>230</v>
      </c>
      <c r="B30" s="63" t="s">
        <v>16</v>
      </c>
      <c r="C30" s="23">
        <v>16301</v>
      </c>
      <c r="D30" s="23">
        <v>19505</v>
      </c>
      <c r="E30" s="33">
        <v>11</v>
      </c>
      <c r="F30" s="49"/>
      <c r="G30" s="48">
        <v>39658</v>
      </c>
    </row>
    <row r="31" spans="1:7" ht="15.75" customHeight="1">
      <c r="A31" s="65" t="s">
        <v>12</v>
      </c>
      <c r="B31" s="63" t="s">
        <v>147</v>
      </c>
      <c r="C31" s="33">
        <v>111.2</v>
      </c>
      <c r="D31" s="33">
        <v>111</v>
      </c>
      <c r="E31" s="33">
        <v>-0.2</v>
      </c>
      <c r="F31" s="50"/>
      <c r="G31" s="35">
        <v>105.6</v>
      </c>
    </row>
    <row r="32" spans="1:7" ht="15.75" customHeight="1">
      <c r="A32" s="65" t="s">
        <v>13</v>
      </c>
      <c r="B32" s="63" t="s">
        <v>17</v>
      </c>
      <c r="C32" s="33">
        <v>100</v>
      </c>
      <c r="D32" s="33">
        <v>100</v>
      </c>
      <c r="E32" s="33"/>
      <c r="F32" s="33">
        <v>100</v>
      </c>
      <c r="G32" s="35">
        <v>100</v>
      </c>
    </row>
    <row r="33" spans="1:7" ht="15.75" customHeight="1">
      <c r="A33" s="65" t="s">
        <v>155</v>
      </c>
      <c r="B33" s="63" t="s">
        <v>17</v>
      </c>
      <c r="C33" s="33">
        <v>12.7</v>
      </c>
      <c r="D33" s="33">
        <v>12.5</v>
      </c>
      <c r="E33" s="33">
        <v>-0.2</v>
      </c>
      <c r="F33" s="33"/>
      <c r="G33" s="35">
        <v>3.3</v>
      </c>
    </row>
    <row r="34" spans="1:7" ht="15.75" customHeight="1">
      <c r="A34" s="65" t="s">
        <v>154</v>
      </c>
      <c r="B34" s="63" t="s">
        <v>17</v>
      </c>
      <c r="C34" s="33">
        <v>51.5</v>
      </c>
      <c r="D34" s="33">
        <v>52.9</v>
      </c>
      <c r="E34" s="33">
        <v>1.4</v>
      </c>
      <c r="F34" s="33">
        <v>59.9</v>
      </c>
      <c r="G34" s="35">
        <v>46.6</v>
      </c>
    </row>
    <row r="35" spans="1:7" ht="15.75" customHeight="1">
      <c r="A35" s="65" t="s">
        <v>156</v>
      </c>
      <c r="B35" s="63" t="s">
        <v>17</v>
      </c>
      <c r="C35" s="33">
        <v>47.8</v>
      </c>
      <c r="D35" s="33">
        <v>49.4</v>
      </c>
      <c r="E35" s="33">
        <v>1.6</v>
      </c>
      <c r="F35" s="33">
        <v>54.9</v>
      </c>
      <c r="G35" s="35">
        <v>43.2</v>
      </c>
    </row>
    <row r="36" spans="1:7" ht="15.75" customHeight="1" thickBot="1">
      <c r="A36" s="66" t="s">
        <v>157</v>
      </c>
      <c r="B36" s="67" t="s">
        <v>17</v>
      </c>
      <c r="C36" s="34">
        <v>35.8</v>
      </c>
      <c r="D36" s="34">
        <v>34.6</v>
      </c>
      <c r="E36" s="34">
        <v>-1.2</v>
      </c>
      <c r="F36" s="34">
        <v>40.1</v>
      </c>
      <c r="G36" s="68">
        <v>50.1</v>
      </c>
    </row>
    <row r="37" spans="1:7" ht="14.25">
      <c r="A37" s="245" t="s">
        <v>18</v>
      </c>
      <c r="B37" s="246"/>
      <c r="C37" s="246"/>
      <c r="D37" s="246"/>
      <c r="E37" s="246"/>
      <c r="F37" s="246"/>
      <c r="G37" s="246"/>
    </row>
    <row r="38" spans="1:7" ht="14.25">
      <c r="A38" s="247" t="s">
        <v>135</v>
      </c>
      <c r="B38" s="248"/>
      <c r="C38" s="248"/>
      <c r="D38" s="248"/>
      <c r="E38" s="248"/>
      <c r="F38" s="248"/>
      <c r="G38" s="248"/>
    </row>
    <row r="39" spans="1:7" ht="14.25">
      <c r="A39" s="249" t="s">
        <v>227</v>
      </c>
      <c r="B39" s="244"/>
      <c r="C39" s="244"/>
      <c r="D39" s="244"/>
      <c r="E39" s="244"/>
      <c r="F39" s="244"/>
      <c r="G39" s="244"/>
    </row>
    <row r="40" spans="1:7" ht="14.25">
      <c r="A40" s="244"/>
      <c r="B40" s="244"/>
      <c r="C40" s="244"/>
      <c r="D40" s="244"/>
      <c r="E40" s="244"/>
      <c r="F40" s="244"/>
      <c r="G40" s="244"/>
    </row>
    <row r="41" spans="1:7" ht="14.25">
      <c r="A41" s="243" t="s">
        <v>335</v>
      </c>
      <c r="B41" s="244"/>
      <c r="C41" s="244"/>
      <c r="D41" s="244"/>
      <c r="E41" s="244"/>
      <c r="F41" s="244"/>
      <c r="G41" s="244"/>
    </row>
  </sheetData>
  <sheetProtection/>
  <mergeCells count="11">
    <mergeCell ref="A1:G1"/>
    <mergeCell ref="A2:G2"/>
    <mergeCell ref="C3:E3"/>
    <mergeCell ref="F3:G3"/>
    <mergeCell ref="A3:A4"/>
    <mergeCell ref="B3:B4"/>
    <mergeCell ref="A41:G41"/>
    <mergeCell ref="A40:G40"/>
    <mergeCell ref="A37:G37"/>
    <mergeCell ref="A38:G38"/>
    <mergeCell ref="A39:G39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6" sqref="G16"/>
    </sheetView>
  </sheetViews>
  <sheetFormatPr defaultColWidth="9.00390625" defaultRowHeight="14.25"/>
  <cols>
    <col min="1" max="1" width="26.875" style="172" customWidth="1"/>
    <col min="2" max="2" width="9.00390625" style="172" customWidth="1"/>
    <col min="3" max="16384" width="9.00390625" style="59" customWidth="1"/>
  </cols>
  <sheetData>
    <row r="1" spans="1:7" ht="27.75" customHeight="1">
      <c r="A1" s="265" t="s">
        <v>192</v>
      </c>
      <c r="B1" s="251"/>
      <c r="C1" s="251"/>
      <c r="D1" s="251"/>
      <c r="E1" s="251"/>
      <c r="F1" s="251"/>
      <c r="G1" s="251"/>
    </row>
    <row r="2" spans="1:7" ht="19.5" customHeight="1" thickBot="1">
      <c r="A2" s="244"/>
      <c r="B2" s="244"/>
      <c r="C2" s="244"/>
      <c r="D2" s="244"/>
      <c r="E2" s="244"/>
      <c r="F2" s="244"/>
      <c r="G2" s="244"/>
    </row>
    <row r="3" spans="1:7" ht="31.5" customHeight="1">
      <c r="A3" s="259" t="s">
        <v>136</v>
      </c>
      <c r="B3" s="241" t="s">
        <v>220</v>
      </c>
      <c r="C3" s="261" t="s">
        <v>232</v>
      </c>
      <c r="D3" s="262"/>
      <c r="E3" s="262"/>
      <c r="F3" s="262"/>
      <c r="G3" s="263"/>
    </row>
    <row r="4" spans="1:7" ht="31.5" customHeight="1">
      <c r="A4" s="273"/>
      <c r="B4" s="242"/>
      <c r="C4" s="103" t="s">
        <v>137</v>
      </c>
      <c r="D4" s="103" t="s">
        <v>138</v>
      </c>
      <c r="E4" s="103" t="s">
        <v>139</v>
      </c>
      <c r="F4" s="103" t="s">
        <v>140</v>
      </c>
      <c r="G4" s="104" t="s">
        <v>141</v>
      </c>
    </row>
    <row r="5" spans="1:7" ht="19.5" customHeight="1">
      <c r="A5" s="136" t="s">
        <v>42</v>
      </c>
      <c r="B5" s="137"/>
      <c r="C5" s="139"/>
      <c r="D5" s="139"/>
      <c r="E5" s="139"/>
      <c r="F5" s="139"/>
      <c r="G5" s="140"/>
    </row>
    <row r="6" spans="1:7" ht="19.5" customHeight="1">
      <c r="A6" s="227" t="s">
        <v>323</v>
      </c>
      <c r="B6" s="231" t="s">
        <v>143</v>
      </c>
      <c r="C6" s="23">
        <v>426281</v>
      </c>
      <c r="D6" s="23">
        <v>124098</v>
      </c>
      <c r="E6" s="23">
        <v>410959</v>
      </c>
      <c r="F6" s="23">
        <v>199081</v>
      </c>
      <c r="G6" s="48">
        <v>119791</v>
      </c>
    </row>
    <row r="7" spans="1:7" ht="19.5" customHeight="1">
      <c r="A7" s="227" t="s">
        <v>321</v>
      </c>
      <c r="B7" s="231" t="s">
        <v>14</v>
      </c>
      <c r="C7" s="23">
        <v>127746</v>
      </c>
      <c r="D7" s="23">
        <v>55229</v>
      </c>
      <c r="E7" s="23">
        <v>193270</v>
      </c>
      <c r="F7" s="23">
        <v>62467</v>
      </c>
      <c r="G7" s="48">
        <v>75407</v>
      </c>
    </row>
    <row r="8" spans="1:7" ht="19.5" customHeight="1">
      <c r="A8" s="227" t="s">
        <v>322</v>
      </c>
      <c r="B8" s="231" t="s">
        <v>14</v>
      </c>
      <c r="C8" s="23">
        <v>230706</v>
      </c>
      <c r="D8" s="23">
        <v>43619</v>
      </c>
      <c r="E8" s="23">
        <v>200040</v>
      </c>
      <c r="F8" s="23">
        <v>46183</v>
      </c>
      <c r="G8" s="48">
        <v>22701</v>
      </c>
    </row>
    <row r="9" spans="1:7" ht="19.5" customHeight="1">
      <c r="A9" s="65" t="s">
        <v>43</v>
      </c>
      <c r="B9" s="143" t="s">
        <v>14</v>
      </c>
      <c r="C9" s="23">
        <v>67829</v>
      </c>
      <c r="D9" s="23">
        <v>25250</v>
      </c>
      <c r="E9" s="23">
        <v>17649</v>
      </c>
      <c r="F9" s="23">
        <v>90431</v>
      </c>
      <c r="G9" s="48">
        <v>21683</v>
      </c>
    </row>
    <row r="10" spans="1:7" ht="19.5" customHeight="1">
      <c r="A10" s="227" t="s">
        <v>327</v>
      </c>
      <c r="B10" s="143" t="s">
        <v>50</v>
      </c>
      <c r="C10" s="38">
        <v>101.71</v>
      </c>
      <c r="D10" s="38">
        <v>66.12</v>
      </c>
      <c r="E10" s="38">
        <v>213.75</v>
      </c>
      <c r="F10" s="38">
        <v>56.15</v>
      </c>
      <c r="G10" s="160">
        <v>43.63</v>
      </c>
    </row>
    <row r="11" spans="1:7" ht="19.5" customHeight="1">
      <c r="A11" s="65" t="s">
        <v>165</v>
      </c>
      <c r="B11" s="143" t="s">
        <v>50</v>
      </c>
      <c r="C11" s="38">
        <v>36.57</v>
      </c>
      <c r="D11" s="38">
        <v>43.89</v>
      </c>
      <c r="E11" s="38">
        <v>46.72</v>
      </c>
      <c r="F11" s="38">
        <v>42.9</v>
      </c>
      <c r="G11" s="160">
        <v>28.83</v>
      </c>
    </row>
    <row r="12" spans="1:7" ht="19.5" customHeight="1">
      <c r="A12" s="227" t="s">
        <v>328</v>
      </c>
      <c r="B12" s="143" t="s">
        <v>50</v>
      </c>
      <c r="C12" s="38">
        <v>43.41</v>
      </c>
      <c r="D12" s="38">
        <v>18.88</v>
      </c>
      <c r="E12" s="38">
        <v>22</v>
      </c>
      <c r="F12" s="38">
        <v>34.04</v>
      </c>
      <c r="G12" s="160">
        <v>6.17</v>
      </c>
    </row>
    <row r="13" spans="1:7" ht="19.5" customHeight="1">
      <c r="A13" s="65" t="s">
        <v>44</v>
      </c>
      <c r="B13" s="143" t="s">
        <v>50</v>
      </c>
      <c r="C13" s="38">
        <v>6.96</v>
      </c>
      <c r="D13" s="38">
        <v>14.3</v>
      </c>
      <c r="E13" s="38">
        <v>21.93</v>
      </c>
      <c r="F13" s="38">
        <v>29.63</v>
      </c>
      <c r="G13" s="160">
        <v>0.48</v>
      </c>
    </row>
    <row r="14" spans="1:7" ht="19.5" customHeight="1">
      <c r="A14" s="65" t="s">
        <v>166</v>
      </c>
      <c r="B14" s="143" t="s">
        <v>50</v>
      </c>
      <c r="C14" s="38">
        <v>7.69</v>
      </c>
      <c r="D14" s="38">
        <v>13.48</v>
      </c>
      <c r="E14" s="38">
        <v>16.12</v>
      </c>
      <c r="F14" s="38">
        <v>31.18</v>
      </c>
      <c r="G14" s="160">
        <v>0.4</v>
      </c>
    </row>
    <row r="15" spans="1:7" ht="19.5" customHeight="1">
      <c r="A15" s="65" t="s">
        <v>45</v>
      </c>
      <c r="B15" s="143" t="s">
        <v>50</v>
      </c>
      <c r="C15" s="38">
        <v>9.25</v>
      </c>
      <c r="D15" s="38">
        <v>13</v>
      </c>
      <c r="E15" s="38">
        <v>16.05</v>
      </c>
      <c r="F15" s="38">
        <v>23.26</v>
      </c>
      <c r="G15" s="160">
        <v>7.44</v>
      </c>
    </row>
    <row r="16" spans="1:7" ht="19.5" customHeight="1">
      <c r="A16" s="65" t="s">
        <v>167</v>
      </c>
      <c r="B16" s="143" t="s">
        <v>14</v>
      </c>
      <c r="C16" s="23">
        <v>28697</v>
      </c>
      <c r="D16" s="23">
        <v>29570</v>
      </c>
      <c r="E16" s="23">
        <v>25519</v>
      </c>
      <c r="F16" s="23">
        <v>62525</v>
      </c>
      <c r="G16" s="48">
        <v>15214</v>
      </c>
    </row>
    <row r="17" spans="1:7" ht="19.5" customHeight="1">
      <c r="A17" s="144" t="s">
        <v>46</v>
      </c>
      <c r="B17" s="63"/>
      <c r="C17" s="71"/>
      <c r="D17" s="71"/>
      <c r="E17" s="71"/>
      <c r="F17" s="71"/>
      <c r="G17" s="25"/>
    </row>
    <row r="18" spans="1:7" ht="19.5" customHeight="1">
      <c r="A18" s="161" t="s">
        <v>47</v>
      </c>
      <c r="B18" s="162" t="s">
        <v>14</v>
      </c>
      <c r="C18" s="163">
        <v>175880</v>
      </c>
      <c r="D18" s="163">
        <v>94627</v>
      </c>
      <c r="E18" s="163">
        <v>447228</v>
      </c>
      <c r="F18" s="163">
        <v>231000</v>
      </c>
      <c r="G18" s="164">
        <v>86104</v>
      </c>
    </row>
    <row r="19" spans="1:7" ht="19.5" customHeight="1">
      <c r="A19" s="161" t="s">
        <v>48</v>
      </c>
      <c r="B19" s="162" t="s">
        <v>14</v>
      </c>
      <c r="C19" s="163">
        <v>144322</v>
      </c>
      <c r="D19" s="163">
        <v>65367</v>
      </c>
      <c r="E19" s="163">
        <v>284455</v>
      </c>
      <c r="F19" s="163">
        <v>111516</v>
      </c>
      <c r="G19" s="164">
        <v>43719</v>
      </c>
    </row>
    <row r="20" spans="1:7" ht="19.5" customHeight="1">
      <c r="A20" s="146" t="s">
        <v>217</v>
      </c>
      <c r="B20" s="162" t="s">
        <v>14</v>
      </c>
      <c r="C20" s="163">
        <v>31558</v>
      </c>
      <c r="D20" s="163">
        <v>29260</v>
      </c>
      <c r="E20" s="163">
        <v>162773</v>
      </c>
      <c r="F20" s="163">
        <v>119484</v>
      </c>
      <c r="G20" s="164">
        <v>42385</v>
      </c>
    </row>
    <row r="21" spans="1:7" ht="19.5" customHeight="1">
      <c r="A21" s="161" t="s">
        <v>203</v>
      </c>
      <c r="B21" s="162" t="s">
        <v>14</v>
      </c>
      <c r="C21" s="163">
        <v>30674</v>
      </c>
      <c r="D21" s="163"/>
      <c r="E21" s="163">
        <v>2800</v>
      </c>
      <c r="F21" s="163">
        <v>6491</v>
      </c>
      <c r="G21" s="164">
        <v>5341</v>
      </c>
    </row>
    <row r="22" spans="1:7" ht="19.5" customHeight="1">
      <c r="A22" s="161" t="s">
        <v>204</v>
      </c>
      <c r="B22" s="162" t="s">
        <v>14</v>
      </c>
      <c r="C22" s="163">
        <v>135823</v>
      </c>
      <c r="D22" s="163">
        <v>85657</v>
      </c>
      <c r="E22" s="163">
        <v>414892</v>
      </c>
      <c r="F22" s="163">
        <v>202548</v>
      </c>
      <c r="G22" s="164">
        <v>66310</v>
      </c>
    </row>
    <row r="23" spans="1:7" ht="19.5" customHeight="1">
      <c r="A23" s="159" t="s">
        <v>237</v>
      </c>
      <c r="B23" s="162" t="s">
        <v>14</v>
      </c>
      <c r="C23" s="163">
        <v>4220</v>
      </c>
      <c r="D23" s="163">
        <v>477</v>
      </c>
      <c r="E23" s="163">
        <v>1657</v>
      </c>
      <c r="F23" s="163">
        <v>2475</v>
      </c>
      <c r="G23" s="164">
        <v>3032</v>
      </c>
    </row>
    <row r="24" spans="1:7" ht="19.5" customHeight="1">
      <c r="A24" s="159" t="s">
        <v>238</v>
      </c>
      <c r="B24" s="162" t="s">
        <v>14</v>
      </c>
      <c r="C24" s="163">
        <v>5163</v>
      </c>
      <c r="D24" s="163">
        <v>8493</v>
      </c>
      <c r="E24" s="163">
        <v>27879</v>
      </c>
      <c r="F24" s="163">
        <v>19486</v>
      </c>
      <c r="G24" s="164">
        <v>11421</v>
      </c>
    </row>
    <row r="25" spans="1:7" ht="19.5" customHeight="1">
      <c r="A25" s="144" t="s">
        <v>49</v>
      </c>
      <c r="B25" s="143"/>
      <c r="C25" s="165"/>
      <c r="D25" s="165"/>
      <c r="E25" s="165"/>
      <c r="F25" s="165"/>
      <c r="G25" s="166"/>
    </row>
    <row r="26" spans="1:7" ht="19.5" customHeight="1">
      <c r="A26" s="65" t="s">
        <v>285</v>
      </c>
      <c r="B26" s="143" t="s">
        <v>51</v>
      </c>
      <c r="C26" s="167">
        <v>3806.8</v>
      </c>
      <c r="D26" s="167">
        <v>2389.5</v>
      </c>
      <c r="E26" s="167">
        <v>2749</v>
      </c>
      <c r="F26" s="167">
        <v>2962.2</v>
      </c>
      <c r="G26" s="152">
        <v>1970.8</v>
      </c>
    </row>
    <row r="27" spans="1:7" ht="19.5" customHeight="1">
      <c r="A27" s="65" t="s">
        <v>286</v>
      </c>
      <c r="B27" s="143" t="s">
        <v>51</v>
      </c>
      <c r="C27" s="167">
        <v>3714.5</v>
      </c>
      <c r="D27" s="167">
        <v>2388.9</v>
      </c>
      <c r="E27" s="167">
        <v>2169.5</v>
      </c>
      <c r="F27" s="167">
        <v>2962.2</v>
      </c>
      <c r="G27" s="152">
        <v>1900.2</v>
      </c>
    </row>
    <row r="28" spans="1:7" ht="19.5" customHeight="1">
      <c r="A28" s="65" t="s">
        <v>287</v>
      </c>
      <c r="B28" s="153" t="s">
        <v>52</v>
      </c>
      <c r="C28" s="167">
        <v>95.1</v>
      </c>
      <c r="D28" s="167">
        <v>104.5</v>
      </c>
      <c r="E28" s="167">
        <v>89.3</v>
      </c>
      <c r="F28" s="167">
        <v>81.8</v>
      </c>
      <c r="G28" s="152">
        <v>86.1</v>
      </c>
    </row>
    <row r="29" spans="1:7" ht="19.5" customHeight="1">
      <c r="A29" s="65" t="s">
        <v>288</v>
      </c>
      <c r="B29" s="143" t="s">
        <v>53</v>
      </c>
      <c r="C29" s="168">
        <v>556</v>
      </c>
      <c r="D29" s="168">
        <v>317</v>
      </c>
      <c r="E29" s="168">
        <v>514</v>
      </c>
      <c r="F29" s="168">
        <v>205</v>
      </c>
      <c r="G29" s="169">
        <v>307</v>
      </c>
    </row>
    <row r="30" spans="1:7" ht="19.5" customHeight="1">
      <c r="A30" s="65" t="s">
        <v>289</v>
      </c>
      <c r="B30" s="143" t="s">
        <v>53</v>
      </c>
      <c r="C30" s="168">
        <v>556</v>
      </c>
      <c r="D30" s="168">
        <v>317</v>
      </c>
      <c r="E30" s="168">
        <v>514</v>
      </c>
      <c r="F30" s="168">
        <v>205</v>
      </c>
      <c r="G30" s="169">
        <v>307</v>
      </c>
    </row>
    <row r="31" spans="1:7" ht="19.5" customHeight="1" thickBot="1">
      <c r="A31" s="66" t="s">
        <v>290</v>
      </c>
      <c r="B31" s="154" t="s">
        <v>53</v>
      </c>
      <c r="C31" s="170"/>
      <c r="D31" s="170"/>
      <c r="E31" s="170"/>
      <c r="F31" s="170"/>
      <c r="G31" s="171"/>
    </row>
    <row r="32" spans="1:7" ht="14.25">
      <c r="A32" s="244"/>
      <c r="B32" s="244"/>
      <c r="C32" s="244"/>
      <c r="D32" s="244"/>
      <c r="E32" s="244"/>
      <c r="F32" s="244"/>
      <c r="G32" s="244"/>
    </row>
    <row r="33" spans="1:7" ht="14.25">
      <c r="A33" s="258" t="s">
        <v>343</v>
      </c>
      <c r="B33" s="258"/>
      <c r="C33" s="258"/>
      <c r="D33" s="258"/>
      <c r="E33" s="258"/>
      <c r="F33" s="258"/>
      <c r="G33" s="258"/>
    </row>
  </sheetData>
  <sheetProtection/>
  <mergeCells count="7">
    <mergeCell ref="A32:G32"/>
    <mergeCell ref="A33:G33"/>
    <mergeCell ref="A1:G1"/>
    <mergeCell ref="A2:G2"/>
    <mergeCell ref="A3:A4"/>
    <mergeCell ref="B3:B4"/>
    <mergeCell ref="C3:G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A31" sqref="A31:G31"/>
    </sheetView>
  </sheetViews>
  <sheetFormatPr defaultColWidth="9.00390625" defaultRowHeight="14.25"/>
  <cols>
    <col min="1" max="1" width="29.125" style="184" customWidth="1"/>
    <col min="2" max="2" width="8.625" style="172" customWidth="1"/>
    <col min="3" max="7" width="8.625" style="59" customWidth="1"/>
    <col min="8" max="16384" width="9.00390625" style="59" customWidth="1"/>
  </cols>
  <sheetData>
    <row r="1" spans="1:7" ht="27.75" customHeight="1">
      <c r="A1" s="265" t="s">
        <v>193</v>
      </c>
      <c r="B1" s="251"/>
      <c r="C1" s="251"/>
      <c r="D1" s="251"/>
      <c r="E1" s="251"/>
      <c r="F1" s="251"/>
      <c r="G1" s="251"/>
    </row>
    <row r="2" spans="1:7" ht="19.5" customHeight="1" thickBot="1">
      <c r="A2" s="257"/>
      <c r="B2" s="257"/>
      <c r="C2" s="257"/>
      <c r="D2" s="257"/>
      <c r="E2" s="257"/>
      <c r="F2" s="257"/>
      <c r="G2" s="257"/>
    </row>
    <row r="3" spans="1:7" ht="31.5" customHeight="1">
      <c r="A3" s="255" t="s">
        <v>136</v>
      </c>
      <c r="B3" s="241" t="s">
        <v>220</v>
      </c>
      <c r="C3" s="253" t="s">
        <v>159</v>
      </c>
      <c r="D3" s="253"/>
      <c r="E3" s="253"/>
      <c r="F3" s="266" t="s">
        <v>232</v>
      </c>
      <c r="G3" s="254"/>
    </row>
    <row r="4" spans="1:7" ht="31.5" customHeight="1">
      <c r="A4" s="256"/>
      <c r="B4" s="242"/>
      <c r="C4" s="75" t="s">
        <v>224</v>
      </c>
      <c r="D4" s="76" t="s">
        <v>231</v>
      </c>
      <c r="E4" s="60" t="s">
        <v>0</v>
      </c>
      <c r="F4" s="60" t="s">
        <v>1</v>
      </c>
      <c r="G4" s="61" t="s">
        <v>2</v>
      </c>
    </row>
    <row r="5" spans="1:8" ht="21" customHeight="1">
      <c r="A5" s="173" t="s">
        <v>291</v>
      </c>
      <c r="B5" s="137" t="s">
        <v>131</v>
      </c>
      <c r="C5" s="23">
        <v>3294</v>
      </c>
      <c r="D5" s="23">
        <v>3878</v>
      </c>
      <c r="E5" s="176">
        <v>17.7</v>
      </c>
      <c r="F5" s="23"/>
      <c r="G5" s="48">
        <v>1535</v>
      </c>
      <c r="H5" s="70"/>
    </row>
    <row r="6" spans="1:8" ht="21" customHeight="1">
      <c r="A6" s="65" t="s">
        <v>54</v>
      </c>
      <c r="B6" s="143" t="s">
        <v>131</v>
      </c>
      <c r="C6" s="23">
        <v>3257</v>
      </c>
      <c r="D6" s="23">
        <v>3854</v>
      </c>
      <c r="E6" s="176">
        <v>18.3</v>
      </c>
      <c r="F6" s="23"/>
      <c r="G6" s="48">
        <v>1511</v>
      </c>
      <c r="H6" s="70"/>
    </row>
    <row r="7" spans="1:8" ht="21" customHeight="1">
      <c r="A7" s="65" t="s">
        <v>290</v>
      </c>
      <c r="B7" s="143" t="s">
        <v>131</v>
      </c>
      <c r="C7" s="23">
        <v>37</v>
      </c>
      <c r="D7" s="23">
        <v>24</v>
      </c>
      <c r="E7" s="176">
        <v>-35.1</v>
      </c>
      <c r="F7" s="23"/>
      <c r="G7" s="48">
        <v>24</v>
      </c>
      <c r="H7" s="70"/>
    </row>
    <row r="8" spans="1:8" ht="21" customHeight="1">
      <c r="A8" s="65" t="s">
        <v>292</v>
      </c>
      <c r="B8" s="143" t="s">
        <v>68</v>
      </c>
      <c r="C8" s="23">
        <v>340223</v>
      </c>
      <c r="D8" s="23">
        <v>407444</v>
      </c>
      <c r="E8" s="176">
        <v>19.8</v>
      </c>
      <c r="F8" s="23"/>
      <c r="G8" s="48">
        <v>170571</v>
      </c>
      <c r="H8" s="70"/>
    </row>
    <row r="9" spans="1:8" ht="21" customHeight="1">
      <c r="A9" s="65" t="s">
        <v>293</v>
      </c>
      <c r="B9" s="143" t="s">
        <v>68</v>
      </c>
      <c r="C9" s="23">
        <v>337929</v>
      </c>
      <c r="D9" s="23">
        <v>405234</v>
      </c>
      <c r="E9" s="176">
        <v>19.9</v>
      </c>
      <c r="F9" s="23"/>
      <c r="G9" s="48">
        <v>168361</v>
      </c>
      <c r="H9" s="70"/>
    </row>
    <row r="10" spans="1:8" ht="21" customHeight="1">
      <c r="A10" s="65" t="s">
        <v>294</v>
      </c>
      <c r="B10" s="143" t="s">
        <v>68</v>
      </c>
      <c r="C10" s="23">
        <v>2294</v>
      </c>
      <c r="D10" s="23">
        <v>2210</v>
      </c>
      <c r="E10" s="176">
        <v>-3.7</v>
      </c>
      <c r="F10" s="23"/>
      <c r="G10" s="48">
        <v>2210</v>
      </c>
      <c r="H10" s="70"/>
    </row>
    <row r="11" spans="1:8" ht="21" customHeight="1">
      <c r="A11" s="65" t="s">
        <v>55</v>
      </c>
      <c r="B11" s="143" t="s">
        <v>69</v>
      </c>
      <c r="C11" s="23">
        <v>381796</v>
      </c>
      <c r="D11" s="23">
        <v>441055</v>
      </c>
      <c r="E11" s="176">
        <v>15.5</v>
      </c>
      <c r="F11" s="23"/>
      <c r="G11" s="48">
        <v>158534</v>
      </c>
      <c r="H11" s="70"/>
    </row>
    <row r="12" spans="1:8" ht="21" customHeight="1">
      <c r="A12" s="65" t="s">
        <v>54</v>
      </c>
      <c r="B12" s="143" t="s">
        <v>69</v>
      </c>
      <c r="C12" s="23">
        <v>380975</v>
      </c>
      <c r="D12" s="23">
        <v>440140</v>
      </c>
      <c r="E12" s="176">
        <v>15.5</v>
      </c>
      <c r="F12" s="23"/>
      <c r="G12" s="48">
        <v>157619</v>
      </c>
      <c r="H12" s="70"/>
    </row>
    <row r="13" spans="1:8" ht="21" customHeight="1">
      <c r="A13" s="65" t="s">
        <v>56</v>
      </c>
      <c r="B13" s="143" t="s">
        <v>69</v>
      </c>
      <c r="C13" s="23">
        <v>821</v>
      </c>
      <c r="D13" s="23">
        <v>915</v>
      </c>
      <c r="E13" s="176">
        <v>11.4</v>
      </c>
      <c r="F13" s="23"/>
      <c r="G13" s="48">
        <v>915</v>
      </c>
      <c r="H13" s="70"/>
    </row>
    <row r="14" spans="1:8" ht="21" customHeight="1">
      <c r="A14" s="65" t="s">
        <v>295</v>
      </c>
      <c r="B14" s="143" t="s">
        <v>296</v>
      </c>
      <c r="C14" s="23">
        <v>115</v>
      </c>
      <c r="D14" s="23">
        <v>111</v>
      </c>
      <c r="E14" s="176">
        <v>-3.5</v>
      </c>
      <c r="F14" s="23"/>
      <c r="G14" s="48">
        <v>12</v>
      </c>
      <c r="H14" s="70"/>
    </row>
    <row r="15" spans="1:8" ht="21" customHeight="1">
      <c r="A15" s="65" t="s">
        <v>57</v>
      </c>
      <c r="B15" s="143" t="s">
        <v>14</v>
      </c>
      <c r="C15" s="23">
        <v>143596</v>
      </c>
      <c r="D15" s="23">
        <v>193681</v>
      </c>
      <c r="E15" s="176">
        <v>34.9</v>
      </c>
      <c r="F15" s="23"/>
      <c r="G15" s="48">
        <v>71168</v>
      </c>
      <c r="H15" s="70"/>
    </row>
    <row r="16" spans="1:8" ht="21" customHeight="1">
      <c r="A16" s="65" t="s">
        <v>297</v>
      </c>
      <c r="B16" s="143" t="s">
        <v>71</v>
      </c>
      <c r="C16" s="23">
        <v>18425</v>
      </c>
      <c r="D16" s="23">
        <v>19401</v>
      </c>
      <c r="E16" s="176">
        <v>5.3</v>
      </c>
      <c r="F16" s="23"/>
      <c r="G16" s="48">
        <v>8933</v>
      </c>
      <c r="H16" s="70"/>
    </row>
    <row r="17" spans="1:8" ht="21" customHeight="1">
      <c r="A17" s="65" t="s">
        <v>58</v>
      </c>
      <c r="B17" s="143" t="s">
        <v>71</v>
      </c>
      <c r="C17" s="23">
        <v>1042600</v>
      </c>
      <c r="D17" s="23">
        <v>1202460</v>
      </c>
      <c r="E17" s="176">
        <v>15.3</v>
      </c>
      <c r="F17" s="23"/>
      <c r="G17" s="48">
        <v>393342</v>
      </c>
      <c r="H17" s="70"/>
    </row>
    <row r="18" spans="1:8" ht="21" customHeight="1">
      <c r="A18" s="65" t="s">
        <v>142</v>
      </c>
      <c r="B18" s="143" t="s">
        <v>71</v>
      </c>
      <c r="C18" s="23">
        <v>552601</v>
      </c>
      <c r="D18" s="23">
        <v>536379</v>
      </c>
      <c r="E18" s="176">
        <v>-2.9</v>
      </c>
      <c r="F18" s="23"/>
      <c r="G18" s="48">
        <v>151696</v>
      </c>
      <c r="H18" s="70"/>
    </row>
    <row r="19" spans="1:8" ht="21" customHeight="1">
      <c r="A19" s="65" t="s">
        <v>59</v>
      </c>
      <c r="B19" s="143" t="s">
        <v>71</v>
      </c>
      <c r="C19" s="23">
        <v>27260</v>
      </c>
      <c r="D19" s="23">
        <v>14227</v>
      </c>
      <c r="E19" s="176">
        <v>-47.8</v>
      </c>
      <c r="F19" s="23"/>
      <c r="G19" s="48">
        <v>3849</v>
      </c>
      <c r="H19" s="70"/>
    </row>
    <row r="20" spans="1:8" ht="21" customHeight="1">
      <c r="A20" s="65" t="s">
        <v>60</v>
      </c>
      <c r="B20" s="143" t="s">
        <v>71</v>
      </c>
      <c r="C20" s="23">
        <v>161258</v>
      </c>
      <c r="D20" s="23">
        <v>198385</v>
      </c>
      <c r="E20" s="176">
        <v>23</v>
      </c>
      <c r="F20" s="23"/>
      <c r="G20" s="48">
        <v>78219</v>
      </c>
      <c r="H20" s="70"/>
    </row>
    <row r="21" spans="1:8" ht="21" customHeight="1">
      <c r="A21" s="65" t="s">
        <v>61</v>
      </c>
      <c r="B21" s="143" t="s">
        <v>72</v>
      </c>
      <c r="C21" s="38">
        <v>71.85</v>
      </c>
      <c r="D21" s="38">
        <v>62.82</v>
      </c>
      <c r="E21" s="176">
        <v>-12.6</v>
      </c>
      <c r="F21" s="38"/>
      <c r="G21" s="160">
        <v>14.18</v>
      </c>
      <c r="H21" s="70"/>
    </row>
    <row r="22" spans="1:8" ht="21" customHeight="1">
      <c r="A22" s="144" t="s">
        <v>62</v>
      </c>
      <c r="B22" s="221"/>
      <c r="C22" s="23"/>
      <c r="D22" s="23"/>
      <c r="E22" s="150"/>
      <c r="F22" s="71"/>
      <c r="G22" s="25"/>
      <c r="H22" s="70"/>
    </row>
    <row r="23" spans="1:8" ht="21" customHeight="1">
      <c r="A23" s="65" t="s">
        <v>63</v>
      </c>
      <c r="B23" s="63" t="s">
        <v>73</v>
      </c>
      <c r="C23" s="39">
        <v>271637</v>
      </c>
      <c r="D23" s="23">
        <v>279339</v>
      </c>
      <c r="E23" s="176">
        <v>2.8354016573588936</v>
      </c>
      <c r="F23" s="39">
        <v>156336</v>
      </c>
      <c r="G23" s="177">
        <v>60306</v>
      </c>
      <c r="H23" s="70"/>
    </row>
    <row r="24" spans="1:8" ht="21" customHeight="1">
      <c r="A24" s="65" t="s">
        <v>64</v>
      </c>
      <c r="B24" s="63" t="s">
        <v>73</v>
      </c>
      <c r="C24" s="39">
        <v>100117</v>
      </c>
      <c r="D24" s="23">
        <v>87734</v>
      </c>
      <c r="E24" s="176">
        <v>-12.368528821279101</v>
      </c>
      <c r="F24" s="39">
        <v>50996</v>
      </c>
      <c r="G24" s="177">
        <v>21126</v>
      </c>
      <c r="H24" s="70"/>
    </row>
    <row r="25" spans="1:8" ht="21" customHeight="1">
      <c r="A25" s="65" t="s">
        <v>65</v>
      </c>
      <c r="B25" s="63" t="s">
        <v>73</v>
      </c>
      <c r="C25" s="39">
        <v>171520</v>
      </c>
      <c r="D25" s="23">
        <v>191605</v>
      </c>
      <c r="E25" s="176">
        <v>11.710004664179108</v>
      </c>
      <c r="F25" s="39">
        <v>105340</v>
      </c>
      <c r="G25" s="177">
        <v>39180</v>
      </c>
      <c r="H25" s="70"/>
    </row>
    <row r="26" spans="1:8" ht="21" customHeight="1">
      <c r="A26" s="65" t="s">
        <v>240</v>
      </c>
      <c r="B26" s="63" t="s">
        <v>73</v>
      </c>
      <c r="C26" s="39">
        <v>21462</v>
      </c>
      <c r="D26" s="23">
        <v>32052</v>
      </c>
      <c r="E26" s="176">
        <v>49.34302488118536</v>
      </c>
      <c r="F26" s="39">
        <v>21651</v>
      </c>
      <c r="G26" s="177">
        <v>3185</v>
      </c>
      <c r="H26" s="70"/>
    </row>
    <row r="27" spans="1:8" ht="21" customHeight="1">
      <c r="A27" s="65" t="s">
        <v>241</v>
      </c>
      <c r="B27" s="63" t="s">
        <v>73</v>
      </c>
      <c r="C27" s="39">
        <v>140440</v>
      </c>
      <c r="D27" s="23">
        <v>158162</v>
      </c>
      <c r="E27" s="176">
        <v>12.618911990885785</v>
      </c>
      <c r="F27" s="39">
        <v>84429</v>
      </c>
      <c r="G27" s="177">
        <v>32383</v>
      </c>
      <c r="H27" s="70"/>
    </row>
    <row r="28" spans="1:8" ht="21" customHeight="1">
      <c r="A28" s="65" t="s">
        <v>66</v>
      </c>
      <c r="B28" s="63" t="s">
        <v>39</v>
      </c>
      <c r="C28" s="39">
        <v>88</v>
      </c>
      <c r="D28" s="23">
        <v>94</v>
      </c>
      <c r="E28" s="176">
        <v>6.818181818181812</v>
      </c>
      <c r="F28" s="39">
        <v>38</v>
      </c>
      <c r="G28" s="177">
        <v>5</v>
      </c>
      <c r="H28" s="70"/>
    </row>
    <row r="29" spans="1:8" ht="21" customHeight="1" thickBot="1">
      <c r="A29" s="66" t="s">
        <v>67</v>
      </c>
      <c r="B29" s="67" t="s">
        <v>39</v>
      </c>
      <c r="C29" s="40">
        <v>88</v>
      </c>
      <c r="D29" s="37">
        <v>94</v>
      </c>
      <c r="E29" s="182">
        <v>6.818181818181812</v>
      </c>
      <c r="F29" s="40">
        <v>38</v>
      </c>
      <c r="G29" s="222">
        <v>5</v>
      </c>
      <c r="H29" s="70"/>
    </row>
    <row r="30" spans="1:7" ht="14.25">
      <c r="A30" s="244"/>
      <c r="B30" s="244"/>
      <c r="C30" s="244"/>
      <c r="D30" s="244"/>
      <c r="E30" s="244"/>
      <c r="F30" s="244"/>
      <c r="G30" s="244"/>
    </row>
    <row r="31" spans="1:7" ht="14.25">
      <c r="A31" s="243" t="s">
        <v>344</v>
      </c>
      <c r="B31" s="243"/>
      <c r="C31" s="243"/>
      <c r="D31" s="243"/>
      <c r="E31" s="243"/>
      <c r="F31" s="243"/>
      <c r="G31" s="243"/>
    </row>
  </sheetData>
  <sheetProtection/>
  <mergeCells count="8">
    <mergeCell ref="A30:G30"/>
    <mergeCell ref="A31:G31"/>
    <mergeCell ref="A1:G1"/>
    <mergeCell ref="A2:G2"/>
    <mergeCell ref="A3:A4"/>
    <mergeCell ref="B3:B4"/>
    <mergeCell ref="C3:E3"/>
    <mergeCell ref="F3:G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A31" sqref="A31:G31"/>
    </sheetView>
  </sheetViews>
  <sheetFormatPr defaultColWidth="9.00390625" defaultRowHeight="14.25"/>
  <cols>
    <col min="1" max="1" width="29.25390625" style="184" customWidth="1"/>
    <col min="2" max="2" width="8.625" style="172" customWidth="1"/>
    <col min="3" max="7" width="8.625" style="59" customWidth="1"/>
    <col min="8" max="16384" width="9.00390625" style="59" customWidth="1"/>
  </cols>
  <sheetData>
    <row r="1" spans="1:7" ht="27.75" customHeight="1">
      <c r="A1" s="265" t="s">
        <v>194</v>
      </c>
      <c r="B1" s="251"/>
      <c r="C1" s="251"/>
      <c r="D1" s="251"/>
      <c r="E1" s="251"/>
      <c r="F1" s="251"/>
      <c r="G1" s="251"/>
    </row>
    <row r="2" spans="1:7" ht="19.5" customHeight="1" thickBot="1">
      <c r="A2" s="244"/>
      <c r="B2" s="244"/>
      <c r="C2" s="244"/>
      <c r="D2" s="244"/>
      <c r="E2" s="244"/>
      <c r="F2" s="244"/>
      <c r="G2" s="244"/>
    </row>
    <row r="3" spans="1:7" ht="31.5" customHeight="1">
      <c r="A3" s="259" t="s">
        <v>136</v>
      </c>
      <c r="B3" s="241" t="s">
        <v>220</v>
      </c>
      <c r="C3" s="261" t="s">
        <v>232</v>
      </c>
      <c r="D3" s="262"/>
      <c r="E3" s="262"/>
      <c r="F3" s="262"/>
      <c r="G3" s="263"/>
    </row>
    <row r="4" spans="1:7" ht="31.5" customHeight="1">
      <c r="A4" s="273"/>
      <c r="B4" s="242"/>
      <c r="C4" s="103" t="s">
        <v>137</v>
      </c>
      <c r="D4" s="103" t="s">
        <v>138</v>
      </c>
      <c r="E4" s="103" t="s">
        <v>139</v>
      </c>
      <c r="F4" s="103" t="s">
        <v>140</v>
      </c>
      <c r="G4" s="104" t="s">
        <v>141</v>
      </c>
    </row>
    <row r="5" spans="1:7" ht="21" customHeight="1">
      <c r="A5" s="173" t="s">
        <v>291</v>
      </c>
      <c r="B5" s="137" t="s">
        <v>131</v>
      </c>
      <c r="C5" s="52">
        <v>450</v>
      </c>
      <c r="D5" s="52">
        <v>509</v>
      </c>
      <c r="E5" s="52">
        <v>483</v>
      </c>
      <c r="F5" s="52">
        <v>483</v>
      </c>
      <c r="G5" s="51">
        <v>418</v>
      </c>
    </row>
    <row r="6" spans="1:7" ht="21" customHeight="1">
      <c r="A6" s="65" t="s">
        <v>54</v>
      </c>
      <c r="B6" s="143" t="s">
        <v>131</v>
      </c>
      <c r="C6" s="23">
        <v>450</v>
      </c>
      <c r="D6" s="23">
        <v>509</v>
      </c>
      <c r="E6" s="23">
        <v>483</v>
      </c>
      <c r="F6" s="23">
        <v>483</v>
      </c>
      <c r="G6" s="48">
        <v>418</v>
      </c>
    </row>
    <row r="7" spans="1:7" ht="21" customHeight="1">
      <c r="A7" s="65" t="s">
        <v>290</v>
      </c>
      <c r="B7" s="143" t="s">
        <v>131</v>
      </c>
      <c r="C7" s="23"/>
      <c r="D7" s="23"/>
      <c r="E7" s="23"/>
      <c r="F7" s="23"/>
      <c r="G7" s="48"/>
    </row>
    <row r="8" spans="1:7" ht="21" customHeight="1">
      <c r="A8" s="65" t="s">
        <v>292</v>
      </c>
      <c r="B8" s="143" t="s">
        <v>68</v>
      </c>
      <c r="C8" s="23">
        <v>65117</v>
      </c>
      <c r="D8" s="23">
        <v>35710</v>
      </c>
      <c r="E8" s="23">
        <v>48141</v>
      </c>
      <c r="F8" s="23">
        <v>34908</v>
      </c>
      <c r="G8" s="48">
        <v>52997</v>
      </c>
    </row>
    <row r="9" spans="1:7" ht="21" customHeight="1">
      <c r="A9" s="65" t="s">
        <v>293</v>
      </c>
      <c r="B9" s="143" t="s">
        <v>68</v>
      </c>
      <c r="C9" s="23">
        <v>65117</v>
      </c>
      <c r="D9" s="23">
        <v>35710</v>
      </c>
      <c r="E9" s="23">
        <v>48141</v>
      </c>
      <c r="F9" s="23">
        <v>34908</v>
      </c>
      <c r="G9" s="48">
        <v>52997</v>
      </c>
    </row>
    <row r="10" spans="1:7" ht="21" customHeight="1">
      <c r="A10" s="65" t="s">
        <v>294</v>
      </c>
      <c r="B10" s="143" t="s">
        <v>68</v>
      </c>
      <c r="C10" s="23"/>
      <c r="D10" s="23"/>
      <c r="E10" s="23"/>
      <c r="F10" s="23"/>
      <c r="G10" s="48"/>
    </row>
    <row r="11" spans="1:7" ht="21" customHeight="1">
      <c r="A11" s="65" t="s">
        <v>55</v>
      </c>
      <c r="B11" s="143" t="s">
        <v>69</v>
      </c>
      <c r="C11" s="23">
        <v>54471</v>
      </c>
      <c r="D11" s="23">
        <v>62011</v>
      </c>
      <c r="E11" s="23">
        <v>59969</v>
      </c>
      <c r="F11" s="23">
        <v>62214</v>
      </c>
      <c r="G11" s="48">
        <v>43856</v>
      </c>
    </row>
    <row r="12" spans="1:7" ht="21" customHeight="1">
      <c r="A12" s="65" t="s">
        <v>54</v>
      </c>
      <c r="B12" s="143" t="s">
        <v>69</v>
      </c>
      <c r="C12" s="23">
        <v>54471</v>
      </c>
      <c r="D12" s="23">
        <v>62011</v>
      </c>
      <c r="E12" s="23">
        <v>59969</v>
      </c>
      <c r="F12" s="23">
        <v>62214</v>
      </c>
      <c r="G12" s="48">
        <v>43856</v>
      </c>
    </row>
    <row r="13" spans="1:7" ht="21" customHeight="1">
      <c r="A13" s="65" t="s">
        <v>56</v>
      </c>
      <c r="B13" s="143" t="s">
        <v>69</v>
      </c>
      <c r="C13" s="71"/>
      <c r="D13" s="23"/>
      <c r="E13" s="23"/>
      <c r="F13" s="23"/>
      <c r="G13" s="48"/>
    </row>
    <row r="14" spans="1:7" ht="21" customHeight="1">
      <c r="A14" s="65" t="s">
        <v>295</v>
      </c>
      <c r="B14" s="143" t="s">
        <v>296</v>
      </c>
      <c r="C14" s="23">
        <v>23</v>
      </c>
      <c r="D14" s="23">
        <v>17</v>
      </c>
      <c r="E14" s="23">
        <v>25</v>
      </c>
      <c r="F14" s="23">
        <v>23</v>
      </c>
      <c r="G14" s="48">
        <v>11</v>
      </c>
    </row>
    <row r="15" spans="1:7" ht="21" customHeight="1">
      <c r="A15" s="65" t="s">
        <v>57</v>
      </c>
      <c r="B15" s="143" t="s">
        <v>14</v>
      </c>
      <c r="C15" s="23">
        <v>21053</v>
      </c>
      <c r="D15" s="23">
        <v>18817</v>
      </c>
      <c r="E15" s="23">
        <v>31962</v>
      </c>
      <c r="F15" s="23">
        <v>31726</v>
      </c>
      <c r="G15" s="48">
        <v>18955</v>
      </c>
    </row>
    <row r="16" spans="1:7" ht="21" customHeight="1">
      <c r="A16" s="65" t="s">
        <v>297</v>
      </c>
      <c r="B16" s="143" t="s">
        <v>71</v>
      </c>
      <c r="C16" s="23">
        <v>1858</v>
      </c>
      <c r="D16" s="23">
        <v>1920</v>
      </c>
      <c r="E16" s="23">
        <v>3950</v>
      </c>
      <c r="F16" s="23">
        <v>1578</v>
      </c>
      <c r="G16" s="48">
        <v>1162</v>
      </c>
    </row>
    <row r="17" spans="1:7" ht="21" customHeight="1">
      <c r="A17" s="65" t="s">
        <v>58</v>
      </c>
      <c r="B17" s="143" t="s">
        <v>71</v>
      </c>
      <c r="C17" s="23">
        <v>136054</v>
      </c>
      <c r="D17" s="23">
        <v>122429</v>
      </c>
      <c r="E17" s="23">
        <v>209140</v>
      </c>
      <c r="F17" s="23">
        <v>214317</v>
      </c>
      <c r="G17" s="48">
        <v>127178</v>
      </c>
    </row>
    <row r="18" spans="1:7" ht="21" customHeight="1">
      <c r="A18" s="65" t="s">
        <v>142</v>
      </c>
      <c r="B18" s="143" t="s">
        <v>71</v>
      </c>
      <c r="C18" s="23">
        <v>56448</v>
      </c>
      <c r="D18" s="23">
        <v>61157</v>
      </c>
      <c r="E18" s="23">
        <v>110684</v>
      </c>
      <c r="F18" s="23">
        <v>102333</v>
      </c>
      <c r="G18" s="48">
        <v>54061</v>
      </c>
    </row>
    <row r="19" spans="1:7" ht="21" customHeight="1">
      <c r="A19" s="65" t="s">
        <v>59</v>
      </c>
      <c r="B19" s="143" t="s">
        <v>71</v>
      </c>
      <c r="C19" s="23">
        <v>1521</v>
      </c>
      <c r="D19" s="23">
        <v>1659</v>
      </c>
      <c r="E19" s="23">
        <v>2995</v>
      </c>
      <c r="F19" s="23">
        <v>2748</v>
      </c>
      <c r="G19" s="48">
        <v>1455</v>
      </c>
    </row>
    <row r="20" spans="1:7" ht="21" customHeight="1">
      <c r="A20" s="65" t="s">
        <v>60</v>
      </c>
      <c r="B20" s="143" t="s">
        <v>71</v>
      </c>
      <c r="C20" s="23">
        <v>18062</v>
      </c>
      <c r="D20" s="23">
        <v>17897</v>
      </c>
      <c r="E20" s="23">
        <v>30982</v>
      </c>
      <c r="F20" s="23">
        <v>32121</v>
      </c>
      <c r="G20" s="48">
        <v>21104</v>
      </c>
    </row>
    <row r="21" spans="1:7" ht="21" customHeight="1">
      <c r="A21" s="65" t="s">
        <v>61</v>
      </c>
      <c r="B21" s="143" t="s">
        <v>72</v>
      </c>
      <c r="C21" s="38">
        <v>7.37</v>
      </c>
      <c r="D21" s="38">
        <v>7.71</v>
      </c>
      <c r="E21" s="38">
        <v>14.2</v>
      </c>
      <c r="F21" s="38">
        <v>13.06</v>
      </c>
      <c r="G21" s="160">
        <v>6.3</v>
      </c>
    </row>
    <row r="22" spans="1:7" ht="21" customHeight="1">
      <c r="A22" s="144" t="s">
        <v>62</v>
      </c>
      <c r="B22" s="221"/>
      <c r="C22" s="71"/>
      <c r="D22" s="71"/>
      <c r="E22" s="71"/>
      <c r="F22" s="71"/>
      <c r="G22" s="25"/>
    </row>
    <row r="23" spans="1:7" ht="21" customHeight="1">
      <c r="A23" s="65" t="s">
        <v>63</v>
      </c>
      <c r="B23" s="63" t="s">
        <v>73</v>
      </c>
      <c r="C23" s="39">
        <v>37153</v>
      </c>
      <c r="D23" s="39">
        <v>612</v>
      </c>
      <c r="E23" s="39">
        <v>15862</v>
      </c>
      <c r="F23" s="39">
        <v>6034</v>
      </c>
      <c r="G23" s="177">
        <v>3036</v>
      </c>
    </row>
    <row r="24" spans="1:7" ht="21" customHeight="1">
      <c r="A24" s="65" t="s">
        <v>64</v>
      </c>
      <c r="B24" s="63" t="s">
        <v>73</v>
      </c>
      <c r="C24" s="39">
        <v>9252</v>
      </c>
      <c r="D24" s="39">
        <v>109</v>
      </c>
      <c r="E24" s="39">
        <v>4446</v>
      </c>
      <c r="F24" s="39">
        <v>820</v>
      </c>
      <c r="G24" s="177">
        <v>985</v>
      </c>
    </row>
    <row r="25" spans="1:7" ht="21" customHeight="1">
      <c r="A25" s="65" t="s">
        <v>65</v>
      </c>
      <c r="B25" s="63" t="s">
        <v>73</v>
      </c>
      <c r="C25" s="39">
        <v>27901</v>
      </c>
      <c r="D25" s="39">
        <v>503</v>
      </c>
      <c r="E25" s="39">
        <v>11416</v>
      </c>
      <c r="F25" s="39">
        <v>5214</v>
      </c>
      <c r="G25" s="177">
        <v>2051</v>
      </c>
    </row>
    <row r="26" spans="1:7" ht="21" customHeight="1">
      <c r="A26" s="65" t="s">
        <v>240</v>
      </c>
      <c r="B26" s="63" t="s">
        <v>73</v>
      </c>
      <c r="C26" s="39">
        <v>3526</v>
      </c>
      <c r="D26" s="39">
        <v>503</v>
      </c>
      <c r="E26" s="39">
        <v>529</v>
      </c>
      <c r="F26" s="39">
        <v>2401</v>
      </c>
      <c r="G26" s="177">
        <v>257</v>
      </c>
    </row>
    <row r="27" spans="1:7" ht="21" customHeight="1">
      <c r="A27" s="65" t="s">
        <v>241</v>
      </c>
      <c r="B27" s="63" t="s">
        <v>73</v>
      </c>
      <c r="C27" s="39">
        <v>27434</v>
      </c>
      <c r="D27" s="39">
        <v>420</v>
      </c>
      <c r="E27" s="39">
        <v>11379</v>
      </c>
      <c r="F27" s="39">
        <v>776</v>
      </c>
      <c r="G27" s="177">
        <v>1341</v>
      </c>
    </row>
    <row r="28" spans="1:7" ht="21" customHeight="1">
      <c r="A28" s="65" t="s">
        <v>66</v>
      </c>
      <c r="B28" s="63" t="s">
        <v>39</v>
      </c>
      <c r="C28" s="39">
        <v>5</v>
      </c>
      <c r="D28" s="39">
        <v>20</v>
      </c>
      <c r="E28" s="39">
        <v>11</v>
      </c>
      <c r="F28" s="39">
        <v>7</v>
      </c>
      <c r="G28" s="177">
        <v>8</v>
      </c>
    </row>
    <row r="29" spans="1:7" ht="21" customHeight="1" thickBot="1">
      <c r="A29" s="66" t="s">
        <v>67</v>
      </c>
      <c r="B29" s="67" t="s">
        <v>39</v>
      </c>
      <c r="C29" s="40">
        <v>5</v>
      </c>
      <c r="D29" s="40">
        <v>20</v>
      </c>
      <c r="E29" s="40">
        <v>11</v>
      </c>
      <c r="F29" s="40">
        <v>7</v>
      </c>
      <c r="G29" s="222">
        <v>8</v>
      </c>
    </row>
    <row r="30" spans="1:7" ht="14.25">
      <c r="A30" s="296"/>
      <c r="B30" s="257"/>
      <c r="C30" s="257"/>
      <c r="D30" s="257"/>
      <c r="E30" s="257"/>
      <c r="F30" s="257"/>
      <c r="G30" s="257"/>
    </row>
    <row r="31" spans="1:7" ht="14.25">
      <c r="A31" s="258" t="s">
        <v>345</v>
      </c>
      <c r="B31" s="258"/>
      <c r="C31" s="258"/>
      <c r="D31" s="258"/>
      <c r="E31" s="258"/>
      <c r="F31" s="258"/>
      <c r="G31" s="258"/>
    </row>
  </sheetData>
  <sheetProtection/>
  <mergeCells count="7">
    <mergeCell ref="A31:G31"/>
    <mergeCell ref="A1:G1"/>
    <mergeCell ref="A2:G2"/>
    <mergeCell ref="A3:A4"/>
    <mergeCell ref="B3:B4"/>
    <mergeCell ref="C3:G3"/>
    <mergeCell ref="A30:G3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A34" sqref="A34:G34"/>
    </sheetView>
  </sheetViews>
  <sheetFormatPr defaultColWidth="9.00390625" defaultRowHeight="14.25"/>
  <cols>
    <col min="1" max="1" width="26.625" style="4" customWidth="1"/>
    <col min="2" max="2" width="8.75390625" style="5" customWidth="1"/>
    <col min="3" max="3" width="9.00390625" style="1" customWidth="1"/>
    <col min="4" max="4" width="9.50390625" style="1" bestFit="1" customWidth="1"/>
    <col min="5" max="16384" width="9.00390625" style="1" customWidth="1"/>
  </cols>
  <sheetData>
    <row r="1" spans="1:7" ht="27.75" customHeight="1">
      <c r="A1" s="281" t="s">
        <v>195</v>
      </c>
      <c r="B1" s="282"/>
      <c r="C1" s="282"/>
      <c r="D1" s="282"/>
      <c r="E1" s="282"/>
      <c r="F1" s="282"/>
      <c r="G1" s="282"/>
    </row>
    <row r="2" spans="1:7" ht="19.5" customHeight="1" thickBot="1">
      <c r="A2" s="279"/>
      <c r="B2" s="279"/>
      <c r="C2" s="279"/>
      <c r="D2" s="279"/>
      <c r="E2" s="279"/>
      <c r="F2" s="279"/>
      <c r="G2" s="279"/>
    </row>
    <row r="3" spans="1:7" ht="31.5" customHeight="1">
      <c r="A3" s="255" t="s">
        <v>136</v>
      </c>
      <c r="B3" s="241" t="s">
        <v>220</v>
      </c>
      <c r="C3" s="253" t="s">
        <v>159</v>
      </c>
      <c r="D3" s="253"/>
      <c r="E3" s="253"/>
      <c r="F3" s="266" t="s">
        <v>232</v>
      </c>
      <c r="G3" s="254"/>
    </row>
    <row r="4" spans="1:7" ht="31.5" customHeight="1">
      <c r="A4" s="256"/>
      <c r="B4" s="242"/>
      <c r="C4" s="75" t="s">
        <v>224</v>
      </c>
      <c r="D4" s="76" t="s">
        <v>231</v>
      </c>
      <c r="E4" s="103" t="s">
        <v>0</v>
      </c>
      <c r="F4" s="60" t="s">
        <v>1</v>
      </c>
      <c r="G4" s="61" t="s">
        <v>2</v>
      </c>
    </row>
    <row r="5" spans="1:8" ht="19.5" customHeight="1">
      <c r="A5" s="173" t="s">
        <v>74</v>
      </c>
      <c r="B5" s="103" t="s">
        <v>73</v>
      </c>
      <c r="C5" s="41">
        <v>9409</v>
      </c>
      <c r="D5" s="41">
        <v>19243</v>
      </c>
      <c r="E5" s="174">
        <v>104.52</v>
      </c>
      <c r="F5" s="41">
        <v>4687</v>
      </c>
      <c r="G5" s="175">
        <v>3613</v>
      </c>
      <c r="H5" s="19"/>
    </row>
    <row r="6" spans="1:8" ht="19.5" customHeight="1">
      <c r="A6" s="65" t="s">
        <v>67</v>
      </c>
      <c r="B6" s="63" t="s">
        <v>73</v>
      </c>
      <c r="C6" s="39">
        <v>9409</v>
      </c>
      <c r="D6" s="39">
        <v>19243</v>
      </c>
      <c r="E6" s="176">
        <v>104.52</v>
      </c>
      <c r="F6" s="39">
        <v>4687</v>
      </c>
      <c r="G6" s="177">
        <v>3613</v>
      </c>
      <c r="H6" s="19"/>
    </row>
    <row r="7" spans="1:8" ht="19.5" customHeight="1">
      <c r="A7" s="65" t="s">
        <v>75</v>
      </c>
      <c r="B7" s="63" t="s">
        <v>73</v>
      </c>
      <c r="C7" s="39">
        <v>16846</v>
      </c>
      <c r="D7" s="39">
        <v>17875</v>
      </c>
      <c r="E7" s="176">
        <v>6.11</v>
      </c>
      <c r="F7" s="39">
        <v>4358</v>
      </c>
      <c r="G7" s="177">
        <v>3083</v>
      </c>
      <c r="H7" s="19"/>
    </row>
    <row r="8" spans="1:8" ht="19.5" customHeight="1">
      <c r="A8" s="65" t="s">
        <v>76</v>
      </c>
      <c r="B8" s="63" t="s">
        <v>73</v>
      </c>
      <c r="C8" s="39">
        <v>16846</v>
      </c>
      <c r="D8" s="39">
        <v>17875</v>
      </c>
      <c r="E8" s="176">
        <v>6.11</v>
      </c>
      <c r="F8" s="39">
        <v>4358</v>
      </c>
      <c r="G8" s="177">
        <v>3083</v>
      </c>
      <c r="H8" s="19"/>
    </row>
    <row r="9" spans="1:8" ht="19.5" customHeight="1">
      <c r="A9" s="65" t="s">
        <v>77</v>
      </c>
      <c r="B9" s="63" t="s">
        <v>83</v>
      </c>
      <c r="C9" s="55">
        <v>1065.57</v>
      </c>
      <c r="D9" s="55">
        <v>1390.2547</v>
      </c>
      <c r="E9" s="176">
        <v>30.5</v>
      </c>
      <c r="F9" s="55">
        <v>142.7751</v>
      </c>
      <c r="G9" s="178">
        <v>325.2548</v>
      </c>
      <c r="H9" s="19"/>
    </row>
    <row r="10" spans="1:8" ht="19.5" customHeight="1">
      <c r="A10" s="65" t="s">
        <v>78</v>
      </c>
      <c r="B10" s="63" t="s">
        <v>83</v>
      </c>
      <c r="C10" s="55">
        <v>439.54</v>
      </c>
      <c r="D10" s="55">
        <v>604.0737</v>
      </c>
      <c r="E10" s="176">
        <v>37.4</v>
      </c>
      <c r="F10" s="55">
        <v>35.1219</v>
      </c>
      <c r="G10" s="178">
        <v>256.5415</v>
      </c>
      <c r="H10" s="19"/>
    </row>
    <row r="11" spans="1:8" ht="19.5" customHeight="1">
      <c r="A11" s="65" t="s">
        <v>79</v>
      </c>
      <c r="B11" s="63" t="s">
        <v>83</v>
      </c>
      <c r="C11" s="55">
        <v>4.49</v>
      </c>
      <c r="D11" s="55">
        <v>4.9137</v>
      </c>
      <c r="E11" s="176">
        <v>9.4</v>
      </c>
      <c r="F11" s="225">
        <v>1.0321</v>
      </c>
      <c r="G11" s="226">
        <v>2.1694</v>
      </c>
      <c r="H11" s="19"/>
    </row>
    <row r="12" spans="1:8" ht="19.5" customHeight="1">
      <c r="A12" s="65" t="s">
        <v>242</v>
      </c>
      <c r="B12" s="63" t="s">
        <v>83</v>
      </c>
      <c r="C12" s="179">
        <v>0.38</v>
      </c>
      <c r="D12" s="55">
        <v>0.431</v>
      </c>
      <c r="E12" s="176">
        <v>13.2</v>
      </c>
      <c r="F12" s="225">
        <v>0.1768</v>
      </c>
      <c r="G12" s="226">
        <v>0.1085</v>
      </c>
      <c r="H12" s="19"/>
    </row>
    <row r="13" spans="1:8" ht="19.5" customHeight="1">
      <c r="A13" s="65" t="s">
        <v>243</v>
      </c>
      <c r="B13" s="63" t="s">
        <v>83</v>
      </c>
      <c r="C13" s="55">
        <v>4.11</v>
      </c>
      <c r="D13" s="55">
        <v>4.4827</v>
      </c>
      <c r="E13" s="176">
        <v>8.96</v>
      </c>
      <c r="F13" s="55">
        <v>0.8553</v>
      </c>
      <c r="G13" s="178">
        <v>2.0609</v>
      </c>
      <c r="H13" s="19"/>
    </row>
    <row r="14" spans="1:8" ht="19.5" customHeight="1">
      <c r="A14" s="65" t="s">
        <v>244</v>
      </c>
      <c r="B14" s="63" t="s">
        <v>83</v>
      </c>
      <c r="C14" s="55">
        <v>1061.08</v>
      </c>
      <c r="D14" s="55">
        <v>1385.341</v>
      </c>
      <c r="E14" s="176">
        <v>30.6</v>
      </c>
      <c r="F14" s="55">
        <v>141.743</v>
      </c>
      <c r="G14" s="178">
        <v>323.0854</v>
      </c>
      <c r="H14" s="19"/>
    </row>
    <row r="15" spans="1:8" ht="19.5" customHeight="1">
      <c r="A15" s="65" t="s">
        <v>245</v>
      </c>
      <c r="B15" s="63" t="s">
        <v>84</v>
      </c>
      <c r="C15" s="55">
        <v>46.08</v>
      </c>
      <c r="D15" s="55">
        <v>61.094886</v>
      </c>
      <c r="E15" s="176">
        <v>32.6</v>
      </c>
      <c r="F15" s="55">
        <v>6.652562</v>
      </c>
      <c r="G15" s="178">
        <v>14.589207</v>
      </c>
      <c r="H15" s="19"/>
    </row>
    <row r="16" spans="1:8" ht="19.5" customHeight="1">
      <c r="A16" s="65" t="s">
        <v>246</v>
      </c>
      <c r="B16" s="63" t="s">
        <v>73</v>
      </c>
      <c r="C16" s="55">
        <v>1388.52</v>
      </c>
      <c r="D16" s="55">
        <v>839.3674036</v>
      </c>
      <c r="E16" s="176">
        <v>-39.6</v>
      </c>
      <c r="F16" s="55">
        <v>171.3713642</v>
      </c>
      <c r="G16" s="178">
        <v>374.978311</v>
      </c>
      <c r="H16" s="19"/>
    </row>
    <row r="17" spans="1:8" ht="19.5" customHeight="1">
      <c r="A17" s="144" t="s">
        <v>80</v>
      </c>
      <c r="B17" s="63"/>
      <c r="C17" s="23"/>
      <c r="D17" s="39"/>
      <c r="E17" s="176"/>
      <c r="F17" s="71"/>
      <c r="G17" s="25"/>
      <c r="H17" s="19"/>
    </row>
    <row r="18" spans="1:8" ht="19.5" customHeight="1">
      <c r="A18" s="65" t="s">
        <v>169</v>
      </c>
      <c r="B18" s="63" t="s">
        <v>14</v>
      </c>
      <c r="C18" s="23">
        <v>250906</v>
      </c>
      <c r="D18" s="39">
        <v>313667</v>
      </c>
      <c r="E18" s="176">
        <v>32.8</v>
      </c>
      <c r="F18" s="23">
        <v>108843</v>
      </c>
      <c r="G18" s="48">
        <v>45050</v>
      </c>
      <c r="H18" s="224"/>
    </row>
    <row r="19" spans="1:8" ht="19.5" customHeight="1">
      <c r="A19" s="65" t="s">
        <v>171</v>
      </c>
      <c r="B19" s="63" t="s">
        <v>14</v>
      </c>
      <c r="C19" s="23">
        <v>41993</v>
      </c>
      <c r="D19" s="39">
        <v>54053</v>
      </c>
      <c r="E19" s="176">
        <v>28.71907222632344</v>
      </c>
      <c r="F19" s="23">
        <v>17601</v>
      </c>
      <c r="G19" s="48">
        <v>6204</v>
      </c>
      <c r="H19" s="224"/>
    </row>
    <row r="20" spans="1:8" ht="19.5" customHeight="1">
      <c r="A20" s="65" t="s">
        <v>172</v>
      </c>
      <c r="B20" s="63" t="s">
        <v>14</v>
      </c>
      <c r="C20" s="23">
        <v>54722</v>
      </c>
      <c r="D20" s="39">
        <v>52533</v>
      </c>
      <c r="E20" s="176">
        <v>15</v>
      </c>
      <c r="F20" s="23">
        <v>17496</v>
      </c>
      <c r="G20" s="48">
        <v>11005</v>
      </c>
      <c r="H20" s="224"/>
    </row>
    <row r="21" spans="1:8" ht="19.5" customHeight="1">
      <c r="A21" s="65" t="s">
        <v>170</v>
      </c>
      <c r="B21" s="63" t="s">
        <v>14</v>
      </c>
      <c r="C21" s="23">
        <v>945488</v>
      </c>
      <c r="D21" s="39">
        <v>1100404</v>
      </c>
      <c r="E21" s="176">
        <v>16.384766385189444</v>
      </c>
      <c r="F21" s="23">
        <v>219290</v>
      </c>
      <c r="G21" s="48">
        <v>104264</v>
      </c>
      <c r="H21" s="224"/>
    </row>
    <row r="22" spans="1:8" ht="19.5" customHeight="1">
      <c r="A22" s="65" t="s">
        <v>219</v>
      </c>
      <c r="B22" s="63" t="s">
        <v>14</v>
      </c>
      <c r="C22" s="23">
        <v>130364</v>
      </c>
      <c r="D22" s="39">
        <v>136830</v>
      </c>
      <c r="E22" s="176">
        <v>4.959958270688225</v>
      </c>
      <c r="F22" s="23">
        <v>31031</v>
      </c>
      <c r="G22" s="48">
        <v>18670</v>
      </c>
      <c r="H22" s="224"/>
    </row>
    <row r="23" spans="1:8" ht="19.5" customHeight="1">
      <c r="A23" s="65" t="s">
        <v>81</v>
      </c>
      <c r="B23" s="63" t="s">
        <v>14</v>
      </c>
      <c r="C23" s="23">
        <v>198631</v>
      </c>
      <c r="D23" s="39">
        <v>250945</v>
      </c>
      <c r="E23" s="176">
        <v>26.337278672513364</v>
      </c>
      <c r="F23" s="23">
        <v>38704</v>
      </c>
      <c r="G23" s="48">
        <v>22515</v>
      </c>
      <c r="H23" s="224"/>
    </row>
    <row r="24" spans="1:8" ht="19.5" customHeight="1">
      <c r="A24" s="65" t="s">
        <v>82</v>
      </c>
      <c r="B24" s="63" t="s">
        <v>14</v>
      </c>
      <c r="C24" s="23">
        <v>7961</v>
      </c>
      <c r="D24" s="39">
        <v>11598</v>
      </c>
      <c r="E24" s="176">
        <v>45.68521542519783</v>
      </c>
      <c r="F24" s="23">
        <v>5272</v>
      </c>
      <c r="G24" s="48">
        <v>806</v>
      </c>
      <c r="H24" s="224"/>
    </row>
    <row r="25" spans="1:8" ht="19.5" customHeight="1">
      <c r="A25" s="65" t="s">
        <v>174</v>
      </c>
      <c r="B25" s="63" t="s">
        <v>14</v>
      </c>
      <c r="C25" s="23">
        <v>131786</v>
      </c>
      <c r="D25" s="39">
        <v>153932</v>
      </c>
      <c r="E25" s="176">
        <v>16.804516412972536</v>
      </c>
      <c r="F25" s="23">
        <v>12340</v>
      </c>
      <c r="G25" s="48">
        <v>12229</v>
      </c>
      <c r="H25" s="224"/>
    </row>
    <row r="26" spans="1:8" ht="19.5" customHeight="1">
      <c r="A26" s="65" t="s">
        <v>173</v>
      </c>
      <c r="B26" s="63" t="s">
        <v>14</v>
      </c>
      <c r="C26" s="23">
        <v>82177</v>
      </c>
      <c r="D26" s="39">
        <v>109267</v>
      </c>
      <c r="E26" s="176">
        <v>32.96542828285287</v>
      </c>
      <c r="F26" s="23">
        <v>9835</v>
      </c>
      <c r="G26" s="48">
        <v>7193</v>
      </c>
      <c r="H26" s="224"/>
    </row>
    <row r="27" spans="1:8" ht="19.5" customHeight="1">
      <c r="A27" s="239" t="s">
        <v>330</v>
      </c>
      <c r="B27" s="63" t="s">
        <v>14</v>
      </c>
      <c r="C27" s="23">
        <v>24827</v>
      </c>
      <c r="D27" s="39">
        <v>22423</v>
      </c>
      <c r="E27" s="176">
        <v>-9.683006404317885</v>
      </c>
      <c r="F27" s="23">
        <v>6654</v>
      </c>
      <c r="G27" s="48">
        <v>745</v>
      </c>
      <c r="H27" s="224"/>
    </row>
    <row r="28" spans="1:8" ht="19.5" customHeight="1">
      <c r="A28" s="65" t="s">
        <v>218</v>
      </c>
      <c r="B28" s="63" t="s">
        <v>14</v>
      </c>
      <c r="C28" s="23">
        <v>147455</v>
      </c>
      <c r="D28" s="39">
        <v>157392</v>
      </c>
      <c r="E28" s="176">
        <v>6.739005120206154</v>
      </c>
      <c r="F28" s="23">
        <v>20409</v>
      </c>
      <c r="G28" s="48">
        <v>9926</v>
      </c>
      <c r="H28" s="224"/>
    </row>
    <row r="29" spans="1:8" ht="19.5" customHeight="1">
      <c r="A29" s="181" t="s">
        <v>298</v>
      </c>
      <c r="B29" s="63" t="s">
        <v>14</v>
      </c>
      <c r="C29" s="23">
        <v>496035</v>
      </c>
      <c r="D29" s="39">
        <v>625121</v>
      </c>
      <c r="E29" s="176">
        <v>26.023566885401237</v>
      </c>
      <c r="F29" s="23">
        <v>282317</v>
      </c>
      <c r="G29" s="48">
        <v>80244</v>
      </c>
      <c r="H29" s="224"/>
    </row>
    <row r="30" spans="1:8" ht="19.5" customHeight="1">
      <c r="A30" s="65" t="s">
        <v>175</v>
      </c>
      <c r="B30" s="63" t="s">
        <v>14</v>
      </c>
      <c r="C30" s="23">
        <v>252109</v>
      </c>
      <c r="D30" s="39">
        <v>324210</v>
      </c>
      <c r="E30" s="176">
        <v>28.599137674577268</v>
      </c>
      <c r="F30" s="23">
        <v>153858</v>
      </c>
      <c r="G30" s="48">
        <v>33187</v>
      </c>
      <c r="H30" s="224"/>
    </row>
    <row r="31" spans="1:8" ht="19.5" customHeight="1" thickBot="1">
      <c r="A31" s="66" t="s">
        <v>176</v>
      </c>
      <c r="B31" s="67" t="s">
        <v>14</v>
      </c>
      <c r="C31" s="37">
        <v>243926</v>
      </c>
      <c r="D31" s="40">
        <v>300911</v>
      </c>
      <c r="E31" s="182">
        <v>23.361593270090108</v>
      </c>
      <c r="F31" s="37">
        <v>128459</v>
      </c>
      <c r="G31" s="156">
        <v>47057</v>
      </c>
      <c r="H31" s="224"/>
    </row>
    <row r="32" spans="1:7" ht="14.25">
      <c r="A32" s="298" t="s">
        <v>333</v>
      </c>
      <c r="B32" s="298"/>
      <c r="C32" s="298"/>
      <c r="D32" s="298"/>
      <c r="E32" s="298"/>
      <c r="F32" s="298"/>
      <c r="G32" s="298"/>
    </row>
    <row r="33" spans="1:7" ht="9" customHeight="1">
      <c r="A33" s="299"/>
      <c r="B33" s="297"/>
      <c r="C33" s="297"/>
      <c r="D33" s="297"/>
      <c r="E33" s="297"/>
      <c r="F33" s="297"/>
      <c r="G33" s="297"/>
    </row>
    <row r="34" spans="1:7" ht="14.25">
      <c r="A34" s="297" t="s">
        <v>346</v>
      </c>
      <c r="B34" s="297"/>
      <c r="C34" s="297"/>
      <c r="D34" s="297"/>
      <c r="E34" s="297"/>
      <c r="F34" s="297"/>
      <c r="G34" s="297"/>
    </row>
  </sheetData>
  <sheetProtection/>
  <mergeCells count="9">
    <mergeCell ref="A34:G34"/>
    <mergeCell ref="A32:G32"/>
    <mergeCell ref="A33:G33"/>
    <mergeCell ref="A1:G1"/>
    <mergeCell ref="A2:G2"/>
    <mergeCell ref="A3:A4"/>
    <mergeCell ref="B3:B4"/>
    <mergeCell ref="C3:E3"/>
    <mergeCell ref="F3:G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A33" sqref="A33:G33"/>
    </sheetView>
  </sheetViews>
  <sheetFormatPr defaultColWidth="9.00390625" defaultRowHeight="14.25"/>
  <cols>
    <col min="1" max="1" width="26.625" style="184" customWidth="1"/>
    <col min="2" max="2" width="9.00390625" style="185" customWidth="1"/>
    <col min="3" max="3" width="9.25390625" style="59" customWidth="1"/>
    <col min="4" max="16384" width="9.00390625" style="59" customWidth="1"/>
  </cols>
  <sheetData>
    <row r="1" spans="1:7" ht="27.75" customHeight="1">
      <c r="A1" s="265" t="s">
        <v>196</v>
      </c>
      <c r="B1" s="251"/>
      <c r="C1" s="251"/>
      <c r="D1" s="251"/>
      <c r="E1" s="251"/>
      <c r="F1" s="251"/>
      <c r="G1" s="251"/>
    </row>
    <row r="2" spans="1:7" ht="19.5" customHeight="1" thickBot="1">
      <c r="A2" s="244"/>
      <c r="B2" s="244"/>
      <c r="C2" s="244"/>
      <c r="D2" s="244"/>
      <c r="E2" s="244"/>
      <c r="F2" s="244"/>
      <c r="G2" s="244"/>
    </row>
    <row r="3" spans="1:7" ht="31.5" customHeight="1">
      <c r="A3" s="259" t="s">
        <v>136</v>
      </c>
      <c r="B3" s="241" t="s">
        <v>220</v>
      </c>
      <c r="C3" s="261" t="s">
        <v>232</v>
      </c>
      <c r="D3" s="262"/>
      <c r="E3" s="262"/>
      <c r="F3" s="262"/>
      <c r="G3" s="263"/>
    </row>
    <row r="4" spans="1:7" ht="31.5" customHeight="1">
      <c r="A4" s="273"/>
      <c r="B4" s="242"/>
      <c r="C4" s="103" t="s">
        <v>137</v>
      </c>
      <c r="D4" s="103" t="s">
        <v>138</v>
      </c>
      <c r="E4" s="103" t="s">
        <v>139</v>
      </c>
      <c r="F4" s="103" t="s">
        <v>140</v>
      </c>
      <c r="G4" s="104" t="s">
        <v>141</v>
      </c>
    </row>
    <row r="5" spans="1:7" ht="19.5" customHeight="1">
      <c r="A5" s="173" t="s">
        <v>74</v>
      </c>
      <c r="B5" s="103" t="s">
        <v>73</v>
      </c>
      <c r="C5" s="41">
        <v>3550</v>
      </c>
      <c r="D5" s="41">
        <v>1520</v>
      </c>
      <c r="E5" s="41">
        <v>2057</v>
      </c>
      <c r="F5" s="41">
        <v>2010</v>
      </c>
      <c r="G5" s="175">
        <v>1806</v>
      </c>
    </row>
    <row r="6" spans="1:7" ht="19.5" customHeight="1">
      <c r="A6" s="65" t="s">
        <v>67</v>
      </c>
      <c r="B6" s="63" t="s">
        <v>73</v>
      </c>
      <c r="C6" s="39">
        <v>3550</v>
      </c>
      <c r="D6" s="39">
        <v>1520</v>
      </c>
      <c r="E6" s="39">
        <v>2057</v>
      </c>
      <c r="F6" s="39">
        <v>2010</v>
      </c>
      <c r="G6" s="177">
        <v>1806</v>
      </c>
    </row>
    <row r="7" spans="1:7" ht="19.5" customHeight="1">
      <c r="A7" s="65" t="s">
        <v>75</v>
      </c>
      <c r="B7" s="63" t="s">
        <v>73</v>
      </c>
      <c r="C7" s="39">
        <v>3000</v>
      </c>
      <c r="D7" s="39">
        <v>1515</v>
      </c>
      <c r="E7" s="39">
        <v>2054</v>
      </c>
      <c r="F7" s="39">
        <v>2045</v>
      </c>
      <c r="G7" s="177">
        <v>1820</v>
      </c>
    </row>
    <row r="8" spans="1:7" ht="19.5" customHeight="1">
      <c r="A8" s="65" t="s">
        <v>76</v>
      </c>
      <c r="B8" s="63" t="s">
        <v>73</v>
      </c>
      <c r="C8" s="39">
        <v>3000</v>
      </c>
      <c r="D8" s="39">
        <v>1515</v>
      </c>
      <c r="E8" s="39">
        <v>2054</v>
      </c>
      <c r="F8" s="39">
        <v>2045</v>
      </c>
      <c r="G8" s="177">
        <v>1820</v>
      </c>
    </row>
    <row r="9" spans="1:7" ht="19.5" customHeight="1">
      <c r="A9" s="65" t="s">
        <v>77</v>
      </c>
      <c r="B9" s="63" t="s">
        <v>83</v>
      </c>
      <c r="C9" s="55">
        <v>344.48</v>
      </c>
      <c r="D9" s="55">
        <v>122.95</v>
      </c>
      <c r="E9" s="55">
        <v>152.06</v>
      </c>
      <c r="F9" s="55">
        <v>153.09</v>
      </c>
      <c r="G9" s="178">
        <v>149.65</v>
      </c>
    </row>
    <row r="10" spans="1:7" ht="19.5" customHeight="1">
      <c r="A10" s="65" t="s">
        <v>78</v>
      </c>
      <c r="B10" s="63" t="s">
        <v>83</v>
      </c>
      <c r="C10" s="55">
        <v>24.268</v>
      </c>
      <c r="D10" s="55">
        <v>54.2515</v>
      </c>
      <c r="E10" s="55">
        <v>52.5305</v>
      </c>
      <c r="F10" s="55">
        <v>110.2102</v>
      </c>
      <c r="G10" s="178">
        <v>71.1501</v>
      </c>
    </row>
    <row r="11" spans="1:7" ht="19.5" customHeight="1">
      <c r="A11" s="65" t="s">
        <v>79</v>
      </c>
      <c r="B11" s="63" t="s">
        <v>83</v>
      </c>
      <c r="C11" s="179">
        <v>0.2032</v>
      </c>
      <c r="D11" s="179">
        <v>0.4041</v>
      </c>
      <c r="E11" s="179">
        <v>0.242</v>
      </c>
      <c r="F11" s="179">
        <v>0.531</v>
      </c>
      <c r="G11" s="234">
        <v>0.3319</v>
      </c>
    </row>
    <row r="12" spans="1:7" ht="19.5" customHeight="1">
      <c r="A12" s="65" t="s">
        <v>242</v>
      </c>
      <c r="B12" s="63" t="s">
        <v>83</v>
      </c>
      <c r="C12" s="179">
        <v>0.0305</v>
      </c>
      <c r="D12" s="179">
        <v>0.0202</v>
      </c>
      <c r="E12" s="179">
        <v>0.0121</v>
      </c>
      <c r="F12" s="179">
        <v>0.0796</v>
      </c>
      <c r="G12" s="234"/>
    </row>
    <row r="13" spans="1:7" ht="19.5" customHeight="1">
      <c r="A13" s="65" t="s">
        <v>243</v>
      </c>
      <c r="B13" s="63" t="s">
        <v>83</v>
      </c>
      <c r="C13" s="179">
        <v>0.1727</v>
      </c>
      <c r="D13" s="179">
        <v>0.3839</v>
      </c>
      <c r="E13" s="179">
        <v>0.2299</v>
      </c>
      <c r="F13" s="179">
        <v>0.4514</v>
      </c>
      <c r="G13" s="234">
        <v>0.3286</v>
      </c>
    </row>
    <row r="14" spans="1:7" ht="19.5" customHeight="1">
      <c r="A14" s="65" t="s">
        <v>244</v>
      </c>
      <c r="B14" s="63" t="s">
        <v>83</v>
      </c>
      <c r="C14" s="55">
        <v>344.2736</v>
      </c>
      <c r="D14" s="55">
        <v>122.5441</v>
      </c>
      <c r="E14" s="55">
        <v>151.821</v>
      </c>
      <c r="F14" s="55">
        <v>152.5597</v>
      </c>
      <c r="G14" s="178">
        <v>149.3142</v>
      </c>
    </row>
    <row r="15" spans="1:7" ht="19.5" customHeight="1">
      <c r="A15" s="65" t="s">
        <v>245</v>
      </c>
      <c r="B15" s="63" t="s">
        <v>84</v>
      </c>
      <c r="C15" s="55">
        <v>12.945321</v>
      </c>
      <c r="D15" s="55">
        <v>5.572667</v>
      </c>
      <c r="E15" s="55">
        <v>6.548357</v>
      </c>
      <c r="F15" s="55">
        <v>7.842659</v>
      </c>
      <c r="G15" s="178">
        <v>6.944113</v>
      </c>
    </row>
    <row r="16" spans="1:7" ht="19.5" customHeight="1">
      <c r="A16" s="65" t="s">
        <v>246</v>
      </c>
      <c r="B16" s="63" t="s">
        <v>73</v>
      </c>
      <c r="C16" s="55">
        <v>34.8677926</v>
      </c>
      <c r="D16" s="55">
        <v>69.84344</v>
      </c>
      <c r="E16" s="55">
        <v>41.837459</v>
      </c>
      <c r="F16" s="55">
        <v>99.269156</v>
      </c>
      <c r="G16" s="178">
        <v>47.1998808</v>
      </c>
    </row>
    <row r="17" spans="1:7" ht="19.5" customHeight="1">
      <c r="A17" s="144" t="s">
        <v>80</v>
      </c>
      <c r="B17" s="63"/>
      <c r="C17" s="71"/>
      <c r="D17" s="71"/>
      <c r="E17" s="71"/>
      <c r="F17" s="71"/>
      <c r="G17" s="25"/>
    </row>
    <row r="18" spans="1:7" ht="19.5" customHeight="1">
      <c r="A18" s="65" t="s">
        <v>169</v>
      </c>
      <c r="B18" s="63" t="s">
        <v>14</v>
      </c>
      <c r="C18" s="23">
        <v>40021</v>
      </c>
      <c r="D18" s="23">
        <v>20210</v>
      </c>
      <c r="E18" s="23">
        <v>30706</v>
      </c>
      <c r="F18" s="23">
        <v>30268</v>
      </c>
      <c r="G18" s="48">
        <v>38569</v>
      </c>
    </row>
    <row r="19" spans="1:7" ht="19.5" customHeight="1">
      <c r="A19" s="65" t="s">
        <v>171</v>
      </c>
      <c r="B19" s="63" t="s">
        <v>14</v>
      </c>
      <c r="C19" s="23">
        <v>8143</v>
      </c>
      <c r="D19" s="23">
        <v>2512</v>
      </c>
      <c r="E19" s="23">
        <v>4282</v>
      </c>
      <c r="F19" s="23">
        <v>4453</v>
      </c>
      <c r="G19" s="48">
        <v>10858</v>
      </c>
    </row>
    <row r="20" spans="1:7" ht="19.5" customHeight="1">
      <c r="A20" s="65" t="s">
        <v>172</v>
      </c>
      <c r="B20" s="63" t="s">
        <v>14</v>
      </c>
      <c r="C20" s="23">
        <v>5927</v>
      </c>
      <c r="D20" s="23">
        <v>3516</v>
      </c>
      <c r="E20" s="23">
        <v>5754</v>
      </c>
      <c r="F20" s="23">
        <v>4834</v>
      </c>
      <c r="G20" s="48">
        <v>4001</v>
      </c>
    </row>
    <row r="21" spans="1:7" ht="19.5" customHeight="1">
      <c r="A21" s="65" t="s">
        <v>170</v>
      </c>
      <c r="B21" s="63" t="s">
        <v>14</v>
      </c>
      <c r="C21" s="23">
        <v>169781</v>
      </c>
      <c r="D21" s="23">
        <v>127665</v>
      </c>
      <c r="E21" s="23">
        <v>198512</v>
      </c>
      <c r="F21" s="23">
        <v>156298</v>
      </c>
      <c r="G21" s="48">
        <v>124594</v>
      </c>
    </row>
    <row r="22" spans="1:7" ht="19.5" customHeight="1">
      <c r="A22" s="65" t="s">
        <v>219</v>
      </c>
      <c r="B22" s="63" t="s">
        <v>14</v>
      </c>
      <c r="C22" s="23">
        <v>23468</v>
      </c>
      <c r="D22" s="23">
        <v>15144</v>
      </c>
      <c r="E22" s="23">
        <v>22101</v>
      </c>
      <c r="F22" s="23">
        <v>12600</v>
      </c>
      <c r="G22" s="48">
        <v>13816</v>
      </c>
    </row>
    <row r="23" spans="1:7" ht="19.5" customHeight="1">
      <c r="A23" s="65" t="s">
        <v>81</v>
      </c>
      <c r="B23" s="63" t="s">
        <v>14</v>
      </c>
      <c r="C23" s="23">
        <v>37497</v>
      </c>
      <c r="D23" s="23">
        <v>30846</v>
      </c>
      <c r="E23" s="23">
        <v>54220</v>
      </c>
      <c r="F23" s="23">
        <v>39198</v>
      </c>
      <c r="G23" s="48">
        <v>27965</v>
      </c>
    </row>
    <row r="24" spans="1:7" ht="19.5" customHeight="1">
      <c r="A24" s="65" t="s">
        <v>82</v>
      </c>
      <c r="B24" s="63" t="s">
        <v>14</v>
      </c>
      <c r="C24" s="23">
        <v>542</v>
      </c>
      <c r="D24" s="23">
        <v>1761</v>
      </c>
      <c r="E24" s="23">
        <v>659</v>
      </c>
      <c r="F24" s="23">
        <v>764</v>
      </c>
      <c r="G24" s="48">
        <v>1794</v>
      </c>
    </row>
    <row r="25" spans="1:7" ht="19.5" customHeight="1">
      <c r="A25" s="180" t="s">
        <v>174</v>
      </c>
      <c r="B25" s="63" t="s">
        <v>14</v>
      </c>
      <c r="C25" s="23">
        <v>29523</v>
      </c>
      <c r="D25" s="23">
        <v>21116</v>
      </c>
      <c r="E25" s="23">
        <v>37477</v>
      </c>
      <c r="F25" s="23">
        <v>23092</v>
      </c>
      <c r="G25" s="48">
        <v>18155</v>
      </c>
    </row>
    <row r="26" spans="1:7" ht="19.5" customHeight="1">
      <c r="A26" s="65" t="s">
        <v>173</v>
      </c>
      <c r="B26" s="63" t="s">
        <v>14</v>
      </c>
      <c r="C26" s="23">
        <v>17622</v>
      </c>
      <c r="D26" s="23">
        <v>13813</v>
      </c>
      <c r="E26" s="23">
        <v>26098</v>
      </c>
      <c r="F26" s="23">
        <v>22338</v>
      </c>
      <c r="G26" s="48">
        <v>12368</v>
      </c>
    </row>
    <row r="27" spans="1:7" ht="19.5" customHeight="1">
      <c r="A27" s="223" t="s">
        <v>239</v>
      </c>
      <c r="B27" s="63" t="s">
        <v>14</v>
      </c>
      <c r="C27" s="23">
        <v>3529</v>
      </c>
      <c r="D27" s="23">
        <v>3677</v>
      </c>
      <c r="E27" s="23">
        <v>2249</v>
      </c>
      <c r="F27" s="23">
        <v>4202</v>
      </c>
      <c r="G27" s="48">
        <v>1367</v>
      </c>
    </row>
    <row r="28" spans="1:7" ht="19.5" customHeight="1">
      <c r="A28" s="65" t="s">
        <v>218</v>
      </c>
      <c r="B28" s="63" t="s">
        <v>14</v>
      </c>
      <c r="C28" s="23">
        <v>35203</v>
      </c>
      <c r="D28" s="23">
        <v>21849</v>
      </c>
      <c r="E28" s="23">
        <v>26197</v>
      </c>
      <c r="F28" s="23">
        <v>23027</v>
      </c>
      <c r="G28" s="48">
        <v>20781</v>
      </c>
    </row>
    <row r="29" spans="1:7" ht="19.5" customHeight="1">
      <c r="A29" s="183" t="s">
        <v>223</v>
      </c>
      <c r="B29" s="63" t="s">
        <v>14</v>
      </c>
      <c r="C29" s="23">
        <v>70075</v>
      </c>
      <c r="D29" s="23">
        <v>29719</v>
      </c>
      <c r="E29" s="23">
        <v>47404</v>
      </c>
      <c r="F29" s="23">
        <v>46669</v>
      </c>
      <c r="G29" s="48">
        <v>68693</v>
      </c>
    </row>
    <row r="30" spans="1:7" ht="19.5" customHeight="1">
      <c r="A30" s="65" t="s">
        <v>175</v>
      </c>
      <c r="B30" s="63" t="s">
        <v>14</v>
      </c>
      <c r="C30" s="23">
        <v>39549</v>
      </c>
      <c r="D30" s="23">
        <v>11091</v>
      </c>
      <c r="E30" s="23">
        <v>19493</v>
      </c>
      <c r="F30" s="23">
        <v>22690</v>
      </c>
      <c r="G30" s="48">
        <v>44342</v>
      </c>
    </row>
    <row r="31" spans="1:7" ht="19.5" customHeight="1" thickBot="1">
      <c r="A31" s="66" t="s">
        <v>176</v>
      </c>
      <c r="B31" s="67" t="s">
        <v>14</v>
      </c>
      <c r="C31" s="37">
        <v>30526</v>
      </c>
      <c r="D31" s="37">
        <v>18628</v>
      </c>
      <c r="E31" s="37">
        <v>27911</v>
      </c>
      <c r="F31" s="37">
        <v>23979</v>
      </c>
      <c r="G31" s="156">
        <v>24351</v>
      </c>
    </row>
    <row r="32" spans="1:7" ht="14.25">
      <c r="A32" s="296"/>
      <c r="B32" s="257"/>
      <c r="C32" s="257"/>
      <c r="D32" s="257"/>
      <c r="E32" s="257"/>
      <c r="F32" s="257"/>
      <c r="G32" s="257"/>
    </row>
    <row r="33" spans="1:7" ht="14.25">
      <c r="A33" s="258" t="s">
        <v>347</v>
      </c>
      <c r="B33" s="258"/>
      <c r="C33" s="258"/>
      <c r="D33" s="258"/>
      <c r="E33" s="258"/>
      <c r="F33" s="258"/>
      <c r="G33" s="258"/>
    </row>
  </sheetData>
  <sheetProtection/>
  <mergeCells count="7">
    <mergeCell ref="A32:G32"/>
    <mergeCell ref="A33:G33"/>
    <mergeCell ref="A1:G1"/>
    <mergeCell ref="A2:G2"/>
    <mergeCell ref="A3:A4"/>
    <mergeCell ref="B3:B4"/>
    <mergeCell ref="C3:G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A32" sqref="A32:G32"/>
    </sheetView>
  </sheetViews>
  <sheetFormatPr defaultColWidth="9.00390625" defaultRowHeight="14.25"/>
  <cols>
    <col min="1" max="1" width="26.75390625" style="4" customWidth="1"/>
    <col min="2" max="2" width="9.00390625" style="4" customWidth="1"/>
    <col min="3" max="4" width="9.625" style="1" customWidth="1"/>
    <col min="5" max="5" width="8.50390625" style="1" customWidth="1"/>
    <col min="6" max="6" width="8.625" style="1" customWidth="1"/>
    <col min="7" max="7" width="8.875" style="1" customWidth="1"/>
    <col min="8" max="8" width="9.50390625" style="1" bestFit="1" customWidth="1"/>
    <col min="9" max="16384" width="9.00390625" style="1" customWidth="1"/>
  </cols>
  <sheetData>
    <row r="1" spans="1:7" ht="27.75" customHeight="1">
      <c r="A1" s="281" t="s">
        <v>197</v>
      </c>
      <c r="B1" s="282"/>
      <c r="C1" s="282"/>
      <c r="D1" s="282"/>
      <c r="E1" s="282"/>
      <c r="F1" s="282"/>
      <c r="G1" s="282"/>
    </row>
    <row r="2" spans="1:7" ht="19.5" customHeight="1" thickBot="1">
      <c r="A2" s="279"/>
      <c r="B2" s="279"/>
      <c r="C2" s="279"/>
      <c r="D2" s="279"/>
      <c r="E2" s="279"/>
      <c r="F2" s="279"/>
      <c r="G2" s="279"/>
    </row>
    <row r="3" spans="1:7" ht="31.5" customHeight="1">
      <c r="A3" s="302" t="s">
        <v>136</v>
      </c>
      <c r="B3" s="241" t="s">
        <v>220</v>
      </c>
      <c r="C3" s="304" t="s">
        <v>145</v>
      </c>
      <c r="D3" s="304"/>
      <c r="E3" s="304"/>
      <c r="F3" s="266" t="s">
        <v>236</v>
      </c>
      <c r="G3" s="305"/>
    </row>
    <row r="4" spans="1:7" ht="31.5" customHeight="1">
      <c r="A4" s="303"/>
      <c r="B4" s="242"/>
      <c r="C4" s="75" t="s">
        <v>224</v>
      </c>
      <c r="D4" s="76" t="s">
        <v>235</v>
      </c>
      <c r="E4" s="186" t="s">
        <v>0</v>
      </c>
      <c r="F4" s="187" t="s">
        <v>1</v>
      </c>
      <c r="G4" s="188" t="s">
        <v>2</v>
      </c>
    </row>
    <row r="5" spans="1:8" ht="21" customHeight="1">
      <c r="A5" s="189" t="s">
        <v>177</v>
      </c>
      <c r="B5" s="229" t="s">
        <v>14</v>
      </c>
      <c r="C5" s="230">
        <v>5000191</v>
      </c>
      <c r="D5" s="230">
        <v>5613649</v>
      </c>
      <c r="E5" s="235">
        <f>(D5/C5-1)*100</f>
        <v>12.268691335990955</v>
      </c>
      <c r="F5" s="230">
        <v>2077956</v>
      </c>
      <c r="G5" s="236">
        <v>494034</v>
      </c>
      <c r="H5" s="19"/>
    </row>
    <row r="6" spans="1:8" ht="21" customHeight="1">
      <c r="A6" s="190" t="s">
        <v>178</v>
      </c>
      <c r="B6" s="231" t="s">
        <v>14</v>
      </c>
      <c r="C6" s="232">
        <v>3143292</v>
      </c>
      <c r="D6" s="232">
        <v>3645238</v>
      </c>
      <c r="E6" s="237">
        <f>(D6/C6-1)*100</f>
        <v>15.9687995897295</v>
      </c>
      <c r="F6" s="232">
        <v>896646</v>
      </c>
      <c r="G6" s="238">
        <v>357490</v>
      </c>
      <c r="H6" s="19"/>
    </row>
    <row r="7" spans="1:8" ht="21" customHeight="1">
      <c r="A7" s="190" t="s">
        <v>179</v>
      </c>
      <c r="B7" s="231" t="s">
        <v>14</v>
      </c>
      <c r="C7" s="232">
        <v>3386886</v>
      </c>
      <c r="D7" s="232">
        <v>3892553</v>
      </c>
      <c r="E7" s="237">
        <f>(D7/C7-1)*100</f>
        <v>14.930145272087692</v>
      </c>
      <c r="F7" s="232">
        <v>1976375</v>
      </c>
      <c r="G7" s="238">
        <v>349202</v>
      </c>
      <c r="H7" s="19"/>
    </row>
    <row r="8" spans="1:8" ht="21" customHeight="1">
      <c r="A8" s="190" t="s">
        <v>180</v>
      </c>
      <c r="B8" s="231" t="s">
        <v>14</v>
      </c>
      <c r="C8" s="232">
        <v>9320190</v>
      </c>
      <c r="D8" s="232">
        <v>11045765</v>
      </c>
      <c r="E8" s="237">
        <v>18.5</v>
      </c>
      <c r="F8" s="232"/>
      <c r="G8" s="238">
        <v>6376420</v>
      </c>
      <c r="H8" s="19"/>
    </row>
    <row r="9" spans="1:8" ht="21" customHeight="1">
      <c r="A9" s="190" t="s">
        <v>181</v>
      </c>
      <c r="B9" s="231" t="s">
        <v>14</v>
      </c>
      <c r="C9" s="232">
        <v>6800993</v>
      </c>
      <c r="D9" s="232">
        <v>7515604</v>
      </c>
      <c r="E9" s="237">
        <v>10.5</v>
      </c>
      <c r="F9" s="232"/>
      <c r="G9" s="238">
        <v>4531379</v>
      </c>
      <c r="H9" s="19"/>
    </row>
    <row r="10" spans="1:8" ht="21" customHeight="1">
      <c r="A10" s="190" t="s">
        <v>182</v>
      </c>
      <c r="B10" s="231" t="s">
        <v>143</v>
      </c>
      <c r="C10" s="232">
        <v>2519197</v>
      </c>
      <c r="D10" s="232">
        <v>3530161</v>
      </c>
      <c r="E10" s="237">
        <v>40.1</v>
      </c>
      <c r="F10" s="232"/>
      <c r="G10" s="238">
        <v>1845041</v>
      </c>
      <c r="H10" s="19"/>
    </row>
    <row r="11" spans="1:8" ht="21" customHeight="1">
      <c r="A11" s="190" t="s">
        <v>183</v>
      </c>
      <c r="B11" s="231" t="s">
        <v>14</v>
      </c>
      <c r="C11" s="232">
        <v>60992.403594</v>
      </c>
      <c r="D11" s="232">
        <v>73481.69</v>
      </c>
      <c r="E11" s="237">
        <v>20.5</v>
      </c>
      <c r="F11" s="232"/>
      <c r="G11" s="238">
        <v>35521</v>
      </c>
      <c r="H11" s="19"/>
    </row>
    <row r="12" spans="1:8" ht="21" customHeight="1">
      <c r="A12" s="190" t="s">
        <v>181</v>
      </c>
      <c r="B12" s="231" t="s">
        <v>143</v>
      </c>
      <c r="C12" s="232">
        <v>20728.102159000002</v>
      </c>
      <c r="D12" s="232">
        <v>24103</v>
      </c>
      <c r="E12" s="237">
        <v>16.3</v>
      </c>
      <c r="F12" s="232"/>
      <c r="G12" s="238">
        <v>14857</v>
      </c>
      <c r="H12" s="19"/>
    </row>
    <row r="13" spans="1:8" ht="21" customHeight="1">
      <c r="A13" s="190" t="s">
        <v>182</v>
      </c>
      <c r="B13" s="231" t="s">
        <v>14</v>
      </c>
      <c r="C13" s="232">
        <v>40264.301435</v>
      </c>
      <c r="D13" s="232">
        <v>49378.69</v>
      </c>
      <c r="E13" s="237">
        <v>22.6</v>
      </c>
      <c r="F13" s="232"/>
      <c r="G13" s="238">
        <v>20664</v>
      </c>
      <c r="H13" s="19"/>
    </row>
    <row r="14" spans="1:8" ht="21" customHeight="1">
      <c r="A14" s="190" t="s">
        <v>184</v>
      </c>
      <c r="B14" s="231" t="s">
        <v>14</v>
      </c>
      <c r="C14" s="232">
        <v>18003.618447</v>
      </c>
      <c r="D14" s="232">
        <v>21817</v>
      </c>
      <c r="E14" s="237">
        <v>21.2</v>
      </c>
      <c r="F14" s="232"/>
      <c r="G14" s="238">
        <v>10787.67</v>
      </c>
      <c r="H14" s="19"/>
    </row>
    <row r="15" spans="1:8" ht="21" customHeight="1">
      <c r="A15" s="190" t="s">
        <v>181</v>
      </c>
      <c r="B15" s="231" t="s">
        <v>14</v>
      </c>
      <c r="C15" s="232">
        <v>10268.640403000001</v>
      </c>
      <c r="D15" s="232">
        <v>13624</v>
      </c>
      <c r="E15" s="237">
        <v>32.7</v>
      </c>
      <c r="F15" s="232"/>
      <c r="G15" s="238">
        <v>7504</v>
      </c>
      <c r="H15" s="19"/>
    </row>
    <row r="16" spans="1:8" ht="21" customHeight="1">
      <c r="A16" s="190" t="s">
        <v>182</v>
      </c>
      <c r="B16" s="231" t="s">
        <v>14</v>
      </c>
      <c r="C16" s="232">
        <v>7734.978044000001</v>
      </c>
      <c r="D16" s="232">
        <v>8193</v>
      </c>
      <c r="E16" s="237">
        <v>5.9</v>
      </c>
      <c r="F16" s="232"/>
      <c r="G16" s="238">
        <v>3283.67</v>
      </c>
      <c r="H16" s="19"/>
    </row>
    <row r="17" spans="1:8" ht="21" customHeight="1">
      <c r="A17" s="194" t="s">
        <v>299</v>
      </c>
      <c r="B17" s="231"/>
      <c r="C17" s="232"/>
      <c r="D17" s="232"/>
      <c r="E17" s="237"/>
      <c r="F17" s="232"/>
      <c r="G17" s="238"/>
      <c r="H17" s="19"/>
    </row>
    <row r="18" spans="1:8" ht="21" customHeight="1">
      <c r="A18" s="190" t="s">
        <v>85</v>
      </c>
      <c r="B18" s="231" t="s">
        <v>92</v>
      </c>
      <c r="C18" s="232">
        <v>422</v>
      </c>
      <c r="D18" s="232">
        <v>489</v>
      </c>
      <c r="E18" s="237">
        <v>15.876777251184837</v>
      </c>
      <c r="F18" s="232"/>
      <c r="G18" s="238">
        <v>198</v>
      </c>
      <c r="H18" s="19"/>
    </row>
    <row r="19" spans="1:8" ht="21" customHeight="1">
      <c r="A19" s="190" t="s">
        <v>300</v>
      </c>
      <c r="B19" s="231" t="s">
        <v>92</v>
      </c>
      <c r="C19" s="232">
        <v>196</v>
      </c>
      <c r="D19" s="232">
        <v>372</v>
      </c>
      <c r="E19" s="237">
        <v>89.79591836734696</v>
      </c>
      <c r="F19" s="232"/>
      <c r="G19" s="238">
        <v>147</v>
      </c>
      <c r="H19" s="19"/>
    </row>
    <row r="20" spans="1:8" s="47" customFormat="1" ht="21" customHeight="1">
      <c r="A20" s="72" t="s">
        <v>301</v>
      </c>
      <c r="B20" s="231" t="s">
        <v>92</v>
      </c>
      <c r="C20" s="232">
        <v>12</v>
      </c>
      <c r="D20" s="232">
        <v>5</v>
      </c>
      <c r="E20" s="237">
        <v>-58.33333333333333</v>
      </c>
      <c r="F20" s="232"/>
      <c r="G20" s="238">
        <v>3</v>
      </c>
      <c r="H20" s="46"/>
    </row>
    <row r="21" spans="1:8" ht="21" customHeight="1">
      <c r="A21" s="190" t="s">
        <v>86</v>
      </c>
      <c r="B21" s="231" t="s">
        <v>93</v>
      </c>
      <c r="C21" s="232">
        <v>3</v>
      </c>
      <c r="D21" s="232">
        <v>8</v>
      </c>
      <c r="E21" s="237">
        <v>166.66666666666666</v>
      </c>
      <c r="F21" s="232">
        <v>5</v>
      </c>
      <c r="G21" s="238">
        <v>1</v>
      </c>
      <c r="H21" s="19"/>
    </row>
    <row r="22" spans="1:8" ht="21" customHeight="1">
      <c r="A22" s="190" t="s">
        <v>87</v>
      </c>
      <c r="B22" s="191" t="s">
        <v>70</v>
      </c>
      <c r="C22" s="32">
        <v>1762</v>
      </c>
      <c r="D22" s="32">
        <v>1741</v>
      </c>
      <c r="E22" s="192">
        <v>-1.1918274687854669</v>
      </c>
      <c r="F22" s="32"/>
      <c r="G22" s="193">
        <v>158</v>
      </c>
      <c r="H22" s="19"/>
    </row>
    <row r="23" spans="1:8" ht="21" customHeight="1">
      <c r="A23" s="190" t="s">
        <v>88</v>
      </c>
      <c r="B23" s="191" t="s">
        <v>40</v>
      </c>
      <c r="C23" s="32">
        <v>189419</v>
      </c>
      <c r="D23" s="32">
        <v>178572</v>
      </c>
      <c r="E23" s="192">
        <v>-5.726458275041047</v>
      </c>
      <c r="F23" s="32"/>
      <c r="G23" s="193">
        <v>33472</v>
      </c>
      <c r="H23" s="19"/>
    </row>
    <row r="24" spans="1:8" ht="21" customHeight="1">
      <c r="A24" s="190" t="s">
        <v>302</v>
      </c>
      <c r="B24" s="191" t="s">
        <v>40</v>
      </c>
      <c r="C24" s="32">
        <v>212798</v>
      </c>
      <c r="D24" s="32">
        <v>206994</v>
      </c>
      <c r="E24" s="192">
        <v>-2.727469243131986</v>
      </c>
      <c r="F24" s="32"/>
      <c r="G24" s="193">
        <v>46668</v>
      </c>
      <c r="H24" s="19"/>
    </row>
    <row r="25" spans="1:8" ht="21" customHeight="1">
      <c r="A25" s="190" t="s">
        <v>89</v>
      </c>
      <c r="B25" s="191" t="s">
        <v>40</v>
      </c>
      <c r="C25" s="32">
        <v>651512</v>
      </c>
      <c r="D25" s="32">
        <v>646142</v>
      </c>
      <c r="E25" s="192">
        <v>-0.8242365451442191</v>
      </c>
      <c r="F25" s="32"/>
      <c r="G25" s="193">
        <v>146112</v>
      </c>
      <c r="H25" s="19"/>
    </row>
    <row r="26" spans="1:8" ht="21" customHeight="1">
      <c r="A26" s="190" t="s">
        <v>90</v>
      </c>
      <c r="B26" s="191" t="s">
        <v>40</v>
      </c>
      <c r="C26" s="32">
        <v>51907</v>
      </c>
      <c r="D26" s="32">
        <v>52527</v>
      </c>
      <c r="E26" s="192">
        <v>1.1944439092993253</v>
      </c>
      <c r="F26" s="32"/>
      <c r="G26" s="193">
        <v>34092</v>
      </c>
      <c r="H26" s="19"/>
    </row>
    <row r="27" spans="1:8" ht="21" customHeight="1">
      <c r="A27" s="190" t="s">
        <v>303</v>
      </c>
      <c r="B27" s="191" t="s">
        <v>40</v>
      </c>
      <c r="C27" s="32">
        <v>241179</v>
      </c>
      <c r="D27" s="32">
        <v>229783</v>
      </c>
      <c r="E27" s="192">
        <v>-4.7251211755583995</v>
      </c>
      <c r="F27" s="32"/>
      <c r="G27" s="193">
        <v>33993</v>
      </c>
      <c r="H27" s="19"/>
    </row>
    <row r="28" spans="1:8" ht="21" customHeight="1">
      <c r="A28" s="190" t="s">
        <v>91</v>
      </c>
      <c r="B28" s="191" t="s">
        <v>40</v>
      </c>
      <c r="C28" s="32">
        <v>255088</v>
      </c>
      <c r="D28" s="32">
        <v>249088</v>
      </c>
      <c r="E28" s="192">
        <v>-2.3521294612055432</v>
      </c>
      <c r="F28" s="32"/>
      <c r="G28" s="193">
        <v>43921</v>
      </c>
      <c r="H28" s="19"/>
    </row>
    <row r="29" spans="1:8" ht="21" customHeight="1" thickBot="1">
      <c r="A29" s="195" t="s">
        <v>304</v>
      </c>
      <c r="B29" s="196" t="s">
        <v>40</v>
      </c>
      <c r="C29" s="42">
        <v>82462</v>
      </c>
      <c r="D29" s="42">
        <v>93581</v>
      </c>
      <c r="E29" s="197">
        <v>13.483786471344384</v>
      </c>
      <c r="F29" s="42"/>
      <c r="G29" s="198">
        <v>19112</v>
      </c>
      <c r="H29" s="19"/>
    </row>
    <row r="30" spans="1:7" ht="14.25">
      <c r="A30" s="300" t="s">
        <v>222</v>
      </c>
      <c r="B30" s="252"/>
      <c r="C30" s="252"/>
      <c r="D30" s="252"/>
      <c r="E30" s="252"/>
      <c r="F30" s="252"/>
      <c r="G30" s="252"/>
    </row>
    <row r="31" spans="1:7" ht="14.25">
      <c r="A31" s="301"/>
      <c r="B31" s="283"/>
      <c r="C31" s="283"/>
      <c r="D31" s="283"/>
      <c r="E31" s="283"/>
      <c r="F31" s="283"/>
      <c r="G31" s="283"/>
    </row>
    <row r="32" spans="1:7" ht="14.25">
      <c r="A32" s="297" t="s">
        <v>348</v>
      </c>
      <c r="B32" s="297"/>
      <c r="C32" s="297"/>
      <c r="D32" s="297"/>
      <c r="E32" s="297"/>
      <c r="F32" s="297"/>
      <c r="G32" s="297"/>
    </row>
    <row r="33" ht="14.25">
      <c r="B33" s="2"/>
    </row>
  </sheetData>
  <sheetProtection/>
  <mergeCells count="9">
    <mergeCell ref="A30:G30"/>
    <mergeCell ref="A31:G31"/>
    <mergeCell ref="A32:G32"/>
    <mergeCell ref="A1:G1"/>
    <mergeCell ref="A2:G2"/>
    <mergeCell ref="A3:A4"/>
    <mergeCell ref="B3:B4"/>
    <mergeCell ref="C3:E3"/>
    <mergeCell ref="F3:G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A31" sqref="A31:G31"/>
    </sheetView>
  </sheetViews>
  <sheetFormatPr defaultColWidth="9.00390625" defaultRowHeight="14.25"/>
  <cols>
    <col min="1" max="1" width="26.875" style="4" customWidth="1"/>
    <col min="2" max="2" width="9.00390625" style="4" customWidth="1"/>
    <col min="3" max="16384" width="9.00390625" style="1" customWidth="1"/>
  </cols>
  <sheetData>
    <row r="1" spans="1:7" ht="27.75" customHeight="1">
      <c r="A1" s="281" t="s">
        <v>198</v>
      </c>
      <c r="B1" s="282"/>
      <c r="C1" s="282"/>
      <c r="D1" s="282"/>
      <c r="E1" s="282"/>
      <c r="F1" s="282"/>
      <c r="G1" s="282"/>
    </row>
    <row r="2" spans="1:7" ht="19.5" customHeight="1" thickBot="1">
      <c r="A2" s="283"/>
      <c r="B2" s="283"/>
      <c r="C2" s="283"/>
      <c r="D2" s="283"/>
      <c r="E2" s="283"/>
      <c r="F2" s="283"/>
      <c r="G2" s="283"/>
    </row>
    <row r="3" spans="1:7" ht="31.5" customHeight="1">
      <c r="A3" s="307" t="s">
        <v>136</v>
      </c>
      <c r="B3" s="286" t="s">
        <v>220</v>
      </c>
      <c r="C3" s="288" t="s">
        <v>232</v>
      </c>
      <c r="D3" s="289"/>
      <c r="E3" s="289"/>
      <c r="F3" s="289"/>
      <c r="G3" s="290"/>
    </row>
    <row r="4" spans="1:7" ht="31.5" customHeight="1">
      <c r="A4" s="308"/>
      <c r="B4" s="287"/>
      <c r="C4" s="13" t="s">
        <v>137</v>
      </c>
      <c r="D4" s="13" t="s">
        <v>138</v>
      </c>
      <c r="E4" s="13" t="s">
        <v>139</v>
      </c>
      <c r="F4" s="13" t="s">
        <v>140</v>
      </c>
      <c r="G4" s="14" t="s">
        <v>141</v>
      </c>
    </row>
    <row r="5" spans="1:7" ht="21" customHeight="1">
      <c r="A5" s="11" t="s">
        <v>177</v>
      </c>
      <c r="B5" s="7" t="s">
        <v>14</v>
      </c>
      <c r="C5" s="30">
        <v>506860.975719</v>
      </c>
      <c r="D5" s="30">
        <v>478363.943567</v>
      </c>
      <c r="E5" s="30">
        <v>965314.31641</v>
      </c>
      <c r="F5" s="30">
        <v>634979.241225</v>
      </c>
      <c r="G5" s="31">
        <v>456141.20862</v>
      </c>
    </row>
    <row r="6" spans="1:7" ht="21" customHeight="1">
      <c r="A6" s="8" t="s">
        <v>178</v>
      </c>
      <c r="B6" s="7" t="s">
        <v>14</v>
      </c>
      <c r="C6" s="30">
        <v>375433.975306</v>
      </c>
      <c r="D6" s="30">
        <v>380985.757973</v>
      </c>
      <c r="E6" s="30">
        <v>778804.28532</v>
      </c>
      <c r="F6" s="30">
        <v>503647.778603</v>
      </c>
      <c r="G6" s="31">
        <v>352229.664542</v>
      </c>
    </row>
    <row r="7" spans="1:7" ht="21" customHeight="1">
      <c r="A7" s="8" t="s">
        <v>179</v>
      </c>
      <c r="B7" s="7" t="s">
        <v>14</v>
      </c>
      <c r="C7" s="30">
        <v>314383.316482</v>
      </c>
      <c r="D7" s="30">
        <v>219958.915972</v>
      </c>
      <c r="E7" s="30">
        <v>543212.627708</v>
      </c>
      <c r="F7" s="30">
        <v>285026.94646</v>
      </c>
      <c r="G7" s="31">
        <v>204394.217491</v>
      </c>
    </row>
    <row r="8" spans="1:7" ht="21" customHeight="1">
      <c r="A8" s="8" t="s">
        <v>180</v>
      </c>
      <c r="B8" s="7" t="s">
        <v>14</v>
      </c>
      <c r="C8" s="30">
        <v>949543</v>
      </c>
      <c r="D8" s="30">
        <v>934750</v>
      </c>
      <c r="E8" s="30">
        <v>1187590</v>
      </c>
      <c r="F8" s="30">
        <v>885434</v>
      </c>
      <c r="G8" s="31">
        <v>712028</v>
      </c>
    </row>
    <row r="9" spans="1:7" ht="21" customHeight="1">
      <c r="A9" s="8" t="s">
        <v>181</v>
      </c>
      <c r="B9" s="7" t="s">
        <v>14</v>
      </c>
      <c r="C9" s="30">
        <v>722855</v>
      </c>
      <c r="D9" s="30">
        <v>694771</v>
      </c>
      <c r="E9" s="30">
        <v>598037</v>
      </c>
      <c r="F9" s="30">
        <v>548923</v>
      </c>
      <c r="G9" s="31">
        <v>419639</v>
      </c>
    </row>
    <row r="10" spans="1:7" ht="21" customHeight="1">
      <c r="A10" s="8" t="s">
        <v>182</v>
      </c>
      <c r="B10" s="7" t="s">
        <v>14</v>
      </c>
      <c r="C10" s="30">
        <v>226688</v>
      </c>
      <c r="D10" s="30">
        <v>239979</v>
      </c>
      <c r="E10" s="30">
        <v>589553</v>
      </c>
      <c r="F10" s="30">
        <v>336511</v>
      </c>
      <c r="G10" s="31">
        <v>292389</v>
      </c>
    </row>
    <row r="11" spans="1:7" ht="21" customHeight="1">
      <c r="A11" s="8" t="s">
        <v>183</v>
      </c>
      <c r="B11" s="7" t="s">
        <v>14</v>
      </c>
      <c r="C11" s="30">
        <v>2825</v>
      </c>
      <c r="D11" s="30">
        <v>8041.7</v>
      </c>
      <c r="E11" s="30">
        <v>11535</v>
      </c>
      <c r="F11" s="30">
        <v>8845</v>
      </c>
      <c r="G11" s="31">
        <v>6714</v>
      </c>
    </row>
    <row r="12" spans="1:7" ht="21" customHeight="1">
      <c r="A12" s="8" t="s">
        <v>181</v>
      </c>
      <c r="B12" s="7" t="s">
        <v>14</v>
      </c>
      <c r="C12" s="30">
        <v>2043</v>
      </c>
      <c r="D12" s="30">
        <v>2312</v>
      </c>
      <c r="E12" s="30">
        <v>1850</v>
      </c>
      <c r="F12" s="30">
        <v>1399</v>
      </c>
      <c r="G12" s="31">
        <v>1642</v>
      </c>
    </row>
    <row r="13" spans="1:7" ht="21" customHeight="1">
      <c r="A13" s="8" t="s">
        <v>182</v>
      </c>
      <c r="B13" s="7" t="s">
        <v>14</v>
      </c>
      <c r="C13" s="30">
        <v>782</v>
      </c>
      <c r="D13" s="30">
        <v>5729.7</v>
      </c>
      <c r="E13" s="30">
        <v>9685</v>
      </c>
      <c r="F13" s="30">
        <v>7446</v>
      </c>
      <c r="G13" s="31">
        <v>5072</v>
      </c>
    </row>
    <row r="14" spans="1:7" ht="21" customHeight="1">
      <c r="A14" s="8" t="s">
        <v>184</v>
      </c>
      <c r="B14" s="7" t="s">
        <v>14</v>
      </c>
      <c r="C14" s="30">
        <v>1739</v>
      </c>
      <c r="D14" s="30">
        <v>2288.96</v>
      </c>
      <c r="E14" s="30">
        <v>2625</v>
      </c>
      <c r="F14" s="30">
        <v>2326</v>
      </c>
      <c r="G14" s="31">
        <v>2050.8</v>
      </c>
    </row>
    <row r="15" spans="1:7" ht="21" customHeight="1">
      <c r="A15" s="8" t="s">
        <v>181</v>
      </c>
      <c r="B15" s="7" t="s">
        <v>14</v>
      </c>
      <c r="C15" s="30">
        <v>1361</v>
      </c>
      <c r="D15" s="30">
        <v>1509</v>
      </c>
      <c r="E15" s="30">
        <v>1052</v>
      </c>
      <c r="F15" s="30">
        <v>1001</v>
      </c>
      <c r="G15" s="31">
        <v>1197</v>
      </c>
    </row>
    <row r="16" spans="1:7" ht="21" customHeight="1">
      <c r="A16" s="8" t="s">
        <v>182</v>
      </c>
      <c r="B16" s="7" t="s">
        <v>14</v>
      </c>
      <c r="C16" s="30">
        <v>378</v>
      </c>
      <c r="D16" s="232">
        <v>779.96</v>
      </c>
      <c r="E16" s="232">
        <v>1573</v>
      </c>
      <c r="F16" s="232">
        <v>1325</v>
      </c>
      <c r="G16" s="238">
        <v>853.8</v>
      </c>
    </row>
    <row r="17" spans="1:7" ht="21" customHeight="1">
      <c r="A17" s="12" t="s">
        <v>299</v>
      </c>
      <c r="B17" s="7"/>
      <c r="C17" s="30"/>
      <c r="D17" s="232"/>
      <c r="E17" s="232"/>
      <c r="F17" s="232"/>
      <c r="G17" s="238"/>
    </row>
    <row r="18" spans="1:7" ht="21" customHeight="1">
      <c r="A18" s="8" t="s">
        <v>85</v>
      </c>
      <c r="B18" s="7" t="s">
        <v>92</v>
      </c>
      <c r="C18" s="30">
        <v>23</v>
      </c>
      <c r="D18" s="232">
        <v>28</v>
      </c>
      <c r="E18" s="232">
        <v>54</v>
      </c>
      <c r="F18" s="232">
        <v>152</v>
      </c>
      <c r="G18" s="238">
        <v>34</v>
      </c>
    </row>
    <row r="19" spans="1:7" ht="21" customHeight="1">
      <c r="A19" s="8" t="s">
        <v>300</v>
      </c>
      <c r="B19" s="26" t="s">
        <v>92</v>
      </c>
      <c r="C19" s="30">
        <v>40</v>
      </c>
      <c r="D19" s="232">
        <v>14</v>
      </c>
      <c r="E19" s="232">
        <v>22</v>
      </c>
      <c r="F19" s="232">
        <v>133</v>
      </c>
      <c r="G19" s="238">
        <v>16</v>
      </c>
    </row>
    <row r="20" spans="1:7" s="47" customFormat="1" ht="21" customHeight="1">
      <c r="A20" s="69" t="s">
        <v>301</v>
      </c>
      <c r="B20" s="201" t="s">
        <v>92</v>
      </c>
      <c r="C20" s="45"/>
      <c r="D20" s="232"/>
      <c r="E20" s="232">
        <v>1</v>
      </c>
      <c r="F20" s="232"/>
      <c r="G20" s="238">
        <v>1</v>
      </c>
    </row>
    <row r="21" spans="1:7" ht="21" customHeight="1">
      <c r="A21" s="8" t="s">
        <v>86</v>
      </c>
      <c r="B21" s="7" t="s">
        <v>93</v>
      </c>
      <c r="C21" s="30"/>
      <c r="D21" s="232"/>
      <c r="E21" s="232">
        <v>2</v>
      </c>
      <c r="F21" s="232"/>
      <c r="G21" s="238"/>
    </row>
    <row r="22" spans="1:7" ht="21" customHeight="1">
      <c r="A22" s="8" t="s">
        <v>87</v>
      </c>
      <c r="B22" s="7" t="s">
        <v>70</v>
      </c>
      <c r="C22" s="30">
        <v>217</v>
      </c>
      <c r="D22" s="30">
        <v>319</v>
      </c>
      <c r="E22" s="30">
        <v>473</v>
      </c>
      <c r="F22" s="30">
        <v>407</v>
      </c>
      <c r="G22" s="31">
        <v>167</v>
      </c>
    </row>
    <row r="23" spans="1:7" ht="21" customHeight="1">
      <c r="A23" s="8" t="s">
        <v>88</v>
      </c>
      <c r="B23" s="7" t="s">
        <v>40</v>
      </c>
      <c r="C23" s="30">
        <v>19376</v>
      </c>
      <c r="D23" s="30">
        <v>23438</v>
      </c>
      <c r="E23" s="30">
        <v>45722</v>
      </c>
      <c r="F23" s="30">
        <v>38222</v>
      </c>
      <c r="G23" s="31">
        <v>18342</v>
      </c>
    </row>
    <row r="24" spans="1:7" ht="21" customHeight="1">
      <c r="A24" s="8" t="s">
        <v>302</v>
      </c>
      <c r="B24" s="7" t="s">
        <v>40</v>
      </c>
      <c r="C24" s="30">
        <v>22148</v>
      </c>
      <c r="D24" s="30">
        <v>25799</v>
      </c>
      <c r="E24" s="30">
        <v>49655</v>
      </c>
      <c r="F24" s="30">
        <v>41825</v>
      </c>
      <c r="G24" s="31">
        <v>20899</v>
      </c>
    </row>
    <row r="25" spans="1:7" ht="21" customHeight="1">
      <c r="A25" s="8" t="s">
        <v>89</v>
      </c>
      <c r="B25" s="7" t="s">
        <v>40</v>
      </c>
      <c r="C25" s="30">
        <v>71264</v>
      </c>
      <c r="D25" s="30">
        <v>75322</v>
      </c>
      <c r="E25" s="30">
        <v>157141</v>
      </c>
      <c r="F25" s="30">
        <v>134548</v>
      </c>
      <c r="G25" s="31">
        <v>61755</v>
      </c>
    </row>
    <row r="26" spans="1:7" ht="21" customHeight="1">
      <c r="A26" s="8" t="s">
        <v>90</v>
      </c>
      <c r="B26" s="7" t="s">
        <v>40</v>
      </c>
      <c r="C26" s="30">
        <v>2823</v>
      </c>
      <c r="D26" s="30">
        <v>4597</v>
      </c>
      <c r="E26" s="30">
        <v>4382</v>
      </c>
      <c r="F26" s="30">
        <v>4631</v>
      </c>
      <c r="G26" s="31">
        <v>2002</v>
      </c>
    </row>
    <row r="27" spans="1:7" ht="21" customHeight="1">
      <c r="A27" s="8" t="s">
        <v>303</v>
      </c>
      <c r="B27" s="7" t="s">
        <v>40</v>
      </c>
      <c r="C27" s="30">
        <v>29899</v>
      </c>
      <c r="D27" s="30">
        <v>27602</v>
      </c>
      <c r="E27" s="30">
        <v>58872</v>
      </c>
      <c r="F27" s="30">
        <v>55207</v>
      </c>
      <c r="G27" s="31">
        <v>24210</v>
      </c>
    </row>
    <row r="28" spans="1:7" ht="21" customHeight="1">
      <c r="A28" s="8" t="s">
        <v>91</v>
      </c>
      <c r="B28" s="7" t="s">
        <v>40</v>
      </c>
      <c r="C28" s="30">
        <v>27907</v>
      </c>
      <c r="D28" s="30">
        <v>28555</v>
      </c>
      <c r="E28" s="30">
        <v>68284</v>
      </c>
      <c r="F28" s="30">
        <v>56761</v>
      </c>
      <c r="G28" s="31">
        <v>23660</v>
      </c>
    </row>
    <row r="29" spans="1:7" ht="21" customHeight="1" thickBot="1">
      <c r="A29" s="9" t="s">
        <v>304</v>
      </c>
      <c r="B29" s="10" t="s">
        <v>40</v>
      </c>
      <c r="C29" s="199">
        <v>10549</v>
      </c>
      <c r="D29" s="199">
        <v>13694</v>
      </c>
      <c r="E29" s="199">
        <v>23979</v>
      </c>
      <c r="F29" s="199">
        <v>15259</v>
      </c>
      <c r="G29" s="200">
        <v>10988</v>
      </c>
    </row>
    <row r="30" spans="1:7" ht="14.25">
      <c r="A30" s="306"/>
      <c r="B30" s="279"/>
      <c r="C30" s="279"/>
      <c r="D30" s="279"/>
      <c r="E30" s="279"/>
      <c r="F30" s="279"/>
      <c r="G30" s="279"/>
    </row>
    <row r="31" spans="1:7" ht="14.25">
      <c r="A31" s="280" t="s">
        <v>349</v>
      </c>
      <c r="B31" s="280"/>
      <c r="C31" s="280"/>
      <c r="D31" s="280"/>
      <c r="E31" s="280"/>
      <c r="F31" s="280"/>
      <c r="G31" s="280"/>
    </row>
  </sheetData>
  <sheetProtection/>
  <mergeCells count="7">
    <mergeCell ref="A30:G30"/>
    <mergeCell ref="A31:G31"/>
    <mergeCell ref="A1:G1"/>
    <mergeCell ref="A2:G2"/>
    <mergeCell ref="A3:A4"/>
    <mergeCell ref="B3:B4"/>
    <mergeCell ref="C3:G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A33" sqref="A33:G33"/>
    </sheetView>
  </sheetViews>
  <sheetFormatPr defaultColWidth="9.00390625" defaultRowHeight="14.25"/>
  <cols>
    <col min="1" max="1" width="26.875" style="184" customWidth="1"/>
    <col min="2" max="2" width="9.00390625" style="185" customWidth="1"/>
    <col min="3" max="16384" width="9.00390625" style="59" customWidth="1"/>
  </cols>
  <sheetData>
    <row r="1" spans="1:7" ht="27.75" customHeight="1">
      <c r="A1" s="265" t="s">
        <v>199</v>
      </c>
      <c r="B1" s="251"/>
      <c r="C1" s="251"/>
      <c r="D1" s="251"/>
      <c r="E1" s="251"/>
      <c r="F1" s="251"/>
      <c r="G1" s="251"/>
    </row>
    <row r="2" spans="1:7" ht="19.5" customHeight="1" thickBot="1">
      <c r="A2" s="257"/>
      <c r="B2" s="257"/>
      <c r="C2" s="257"/>
      <c r="D2" s="257"/>
      <c r="E2" s="257"/>
      <c r="F2" s="257"/>
      <c r="G2" s="257"/>
    </row>
    <row r="3" spans="1:7" ht="31.5" customHeight="1">
      <c r="A3" s="255" t="s">
        <v>136</v>
      </c>
      <c r="B3" s="241" t="s">
        <v>220</v>
      </c>
      <c r="C3" s="253" t="s">
        <v>159</v>
      </c>
      <c r="D3" s="253"/>
      <c r="E3" s="253"/>
      <c r="F3" s="266" t="s">
        <v>232</v>
      </c>
      <c r="G3" s="254"/>
    </row>
    <row r="4" spans="1:7" ht="31.5" customHeight="1">
      <c r="A4" s="256"/>
      <c r="B4" s="242"/>
      <c r="C4" s="75" t="s">
        <v>224</v>
      </c>
      <c r="D4" s="76" t="s">
        <v>231</v>
      </c>
      <c r="E4" s="60" t="s">
        <v>0</v>
      </c>
      <c r="F4" s="60" t="s">
        <v>1</v>
      </c>
      <c r="G4" s="61" t="s">
        <v>2</v>
      </c>
    </row>
    <row r="5" spans="1:8" ht="20.25" customHeight="1">
      <c r="A5" s="173" t="s">
        <v>94</v>
      </c>
      <c r="B5" s="103" t="s">
        <v>40</v>
      </c>
      <c r="C5" s="23">
        <v>8179</v>
      </c>
      <c r="D5" s="23">
        <v>8219</v>
      </c>
      <c r="E5" s="33">
        <v>0.4890573419733535</v>
      </c>
      <c r="F5" s="23"/>
      <c r="G5" s="48">
        <v>3037</v>
      </c>
      <c r="H5" s="202"/>
    </row>
    <row r="6" spans="1:8" ht="20.25" customHeight="1">
      <c r="A6" s="65" t="s">
        <v>95</v>
      </c>
      <c r="B6" s="63" t="s">
        <v>40</v>
      </c>
      <c r="C6" s="23">
        <v>1247</v>
      </c>
      <c r="D6" s="23">
        <v>1069</v>
      </c>
      <c r="E6" s="33">
        <v>-14.274258219727344</v>
      </c>
      <c r="F6" s="23"/>
      <c r="G6" s="48">
        <v>82</v>
      </c>
      <c r="H6" s="202"/>
    </row>
    <row r="7" spans="1:8" ht="20.25" customHeight="1">
      <c r="A7" s="65" t="s">
        <v>305</v>
      </c>
      <c r="B7" s="63" t="s">
        <v>17</v>
      </c>
      <c r="C7" s="38">
        <v>99.94</v>
      </c>
      <c r="D7" s="38">
        <v>100.47</v>
      </c>
      <c r="E7" s="38">
        <v>0.5300000000000011</v>
      </c>
      <c r="F7" s="38"/>
      <c r="G7" s="160">
        <v>118.96</v>
      </c>
      <c r="H7" s="202"/>
    </row>
    <row r="8" spans="1:8" ht="20.25" customHeight="1">
      <c r="A8" s="65" t="s">
        <v>306</v>
      </c>
      <c r="B8" s="63" t="s">
        <v>17</v>
      </c>
      <c r="C8" s="38">
        <v>1.37</v>
      </c>
      <c r="D8" s="38">
        <v>1.72</v>
      </c>
      <c r="E8" s="38">
        <v>0.35</v>
      </c>
      <c r="F8" s="38"/>
      <c r="G8" s="160">
        <v>-4.57</v>
      </c>
      <c r="H8" s="202"/>
    </row>
    <row r="9" spans="1:8" ht="20.25" customHeight="1">
      <c r="A9" s="65" t="s">
        <v>96</v>
      </c>
      <c r="B9" s="63" t="s">
        <v>17</v>
      </c>
      <c r="C9" s="38">
        <v>91.9</v>
      </c>
      <c r="D9" s="38">
        <v>94.14</v>
      </c>
      <c r="E9" s="38">
        <v>2.239999999999995</v>
      </c>
      <c r="F9" s="38"/>
      <c r="G9" s="160">
        <v>97.7</v>
      </c>
      <c r="H9" s="202"/>
    </row>
    <row r="10" spans="1:8" ht="20.25" customHeight="1">
      <c r="A10" s="65" t="s">
        <v>97</v>
      </c>
      <c r="B10" s="63" t="s">
        <v>17</v>
      </c>
      <c r="C10" s="38">
        <v>4.35</v>
      </c>
      <c r="D10" s="38">
        <v>2.93</v>
      </c>
      <c r="E10" s="38">
        <v>-1.42</v>
      </c>
      <c r="F10" s="38"/>
      <c r="G10" s="160">
        <v>1.84</v>
      </c>
      <c r="H10" s="202"/>
    </row>
    <row r="11" spans="1:8" ht="20.25" customHeight="1">
      <c r="A11" s="65" t="s">
        <v>98</v>
      </c>
      <c r="B11" s="63" t="s">
        <v>17</v>
      </c>
      <c r="C11" s="38">
        <v>76.45</v>
      </c>
      <c r="D11" s="38">
        <v>78.37</v>
      </c>
      <c r="E11" s="38">
        <v>1.92</v>
      </c>
      <c r="F11" s="38"/>
      <c r="G11" s="160">
        <v>85.43</v>
      </c>
      <c r="H11" s="202"/>
    </row>
    <row r="12" spans="1:8" ht="20.25" customHeight="1">
      <c r="A12" s="65" t="s">
        <v>99</v>
      </c>
      <c r="B12" s="63" t="s">
        <v>14</v>
      </c>
      <c r="C12" s="23">
        <v>321258</v>
      </c>
      <c r="D12" s="23">
        <v>361222</v>
      </c>
      <c r="E12" s="203">
        <v>12.439845855978682</v>
      </c>
      <c r="F12" s="23"/>
      <c r="G12" s="48">
        <v>108283</v>
      </c>
      <c r="H12" s="202"/>
    </row>
    <row r="13" spans="1:8" ht="20.25" customHeight="1">
      <c r="A13" s="65" t="s">
        <v>100</v>
      </c>
      <c r="B13" s="63" t="s">
        <v>14</v>
      </c>
      <c r="C13" s="23">
        <v>239604</v>
      </c>
      <c r="D13" s="23">
        <v>284255</v>
      </c>
      <c r="E13" s="33">
        <v>18.635331630523687</v>
      </c>
      <c r="F13" s="23"/>
      <c r="G13" s="48">
        <v>60692</v>
      </c>
      <c r="H13" s="202"/>
    </row>
    <row r="14" spans="1:8" ht="20.25" customHeight="1">
      <c r="A14" s="144" t="s">
        <v>101</v>
      </c>
      <c r="B14" s="63"/>
      <c r="C14" s="23"/>
      <c r="D14" s="23"/>
      <c r="E14" s="33"/>
      <c r="F14" s="24"/>
      <c r="G14" s="25"/>
      <c r="H14" s="202"/>
    </row>
    <row r="15" spans="1:8" ht="20.25" customHeight="1">
      <c r="A15" s="65" t="s">
        <v>102</v>
      </c>
      <c r="B15" s="63" t="s">
        <v>39</v>
      </c>
      <c r="C15" s="23">
        <v>7</v>
      </c>
      <c r="D15" s="23">
        <v>6</v>
      </c>
      <c r="E15" s="33">
        <v>-14.28571428571429</v>
      </c>
      <c r="F15" s="23"/>
      <c r="G15" s="48">
        <v>1</v>
      </c>
      <c r="H15" s="202"/>
    </row>
    <row r="16" spans="1:8" ht="20.25" customHeight="1">
      <c r="A16" s="65" t="s">
        <v>103</v>
      </c>
      <c r="B16" s="63" t="s">
        <v>39</v>
      </c>
      <c r="C16" s="23">
        <v>7</v>
      </c>
      <c r="D16" s="23">
        <v>7</v>
      </c>
      <c r="E16" s="33"/>
      <c r="F16" s="23"/>
      <c r="G16" s="48">
        <v>1</v>
      </c>
      <c r="H16" s="202"/>
    </row>
    <row r="17" spans="1:8" ht="20.25" customHeight="1">
      <c r="A17" s="65" t="s">
        <v>104</v>
      </c>
      <c r="B17" s="63" t="s">
        <v>39</v>
      </c>
      <c r="C17" s="23">
        <v>7</v>
      </c>
      <c r="D17" s="23">
        <v>7</v>
      </c>
      <c r="E17" s="33"/>
      <c r="F17" s="23">
        <v>1</v>
      </c>
      <c r="G17" s="48">
        <v>1</v>
      </c>
      <c r="H17" s="202"/>
    </row>
    <row r="18" spans="1:8" ht="20.25" customHeight="1">
      <c r="A18" s="65" t="s">
        <v>307</v>
      </c>
      <c r="B18" s="63" t="s">
        <v>39</v>
      </c>
      <c r="C18" s="23">
        <v>6</v>
      </c>
      <c r="D18" s="23">
        <v>6</v>
      </c>
      <c r="E18" s="33"/>
      <c r="F18" s="23">
        <v>1</v>
      </c>
      <c r="G18" s="48"/>
      <c r="H18" s="202"/>
    </row>
    <row r="19" spans="1:8" ht="20.25" customHeight="1">
      <c r="A19" s="65" t="s">
        <v>105</v>
      </c>
      <c r="B19" s="63" t="s">
        <v>112</v>
      </c>
      <c r="C19" s="23">
        <v>6</v>
      </c>
      <c r="D19" s="23">
        <v>6</v>
      </c>
      <c r="E19" s="33"/>
      <c r="F19" s="23">
        <v>1</v>
      </c>
      <c r="G19" s="48"/>
      <c r="H19" s="202"/>
    </row>
    <row r="20" spans="1:8" ht="20.25" customHeight="1">
      <c r="A20" s="65" t="s">
        <v>106</v>
      </c>
      <c r="B20" s="63" t="s">
        <v>17</v>
      </c>
      <c r="C20" s="33">
        <v>91.9</v>
      </c>
      <c r="D20" s="33">
        <v>93.5</v>
      </c>
      <c r="E20" s="33">
        <v>1.5999999999999943</v>
      </c>
      <c r="F20" s="33"/>
      <c r="G20" s="35">
        <v>100</v>
      </c>
      <c r="H20" s="202"/>
    </row>
    <row r="21" spans="1:8" ht="20.25" customHeight="1">
      <c r="A21" s="65" t="s">
        <v>107</v>
      </c>
      <c r="B21" s="63" t="s">
        <v>112</v>
      </c>
      <c r="C21" s="23">
        <v>6</v>
      </c>
      <c r="D21" s="23">
        <v>6</v>
      </c>
      <c r="E21" s="33"/>
      <c r="F21" s="23">
        <v>1</v>
      </c>
      <c r="G21" s="25"/>
      <c r="H21" s="202"/>
    </row>
    <row r="22" spans="1:8" ht="20.25" customHeight="1">
      <c r="A22" s="65" t="s">
        <v>108</v>
      </c>
      <c r="B22" s="63" t="s">
        <v>17</v>
      </c>
      <c r="C22" s="33">
        <v>92.6</v>
      </c>
      <c r="D22" s="33">
        <v>94.14</v>
      </c>
      <c r="E22" s="33">
        <v>1.5400000000000063</v>
      </c>
      <c r="F22" s="33"/>
      <c r="G22" s="35">
        <v>100</v>
      </c>
      <c r="H22" s="202"/>
    </row>
    <row r="23" spans="1:8" ht="20.25" customHeight="1">
      <c r="A23" s="65" t="s">
        <v>109</v>
      </c>
      <c r="B23" s="63" t="s">
        <v>113</v>
      </c>
      <c r="C23" s="38">
        <v>32.370000000000005</v>
      </c>
      <c r="D23" s="38">
        <v>39.526</v>
      </c>
      <c r="E23" s="33">
        <v>22.106889094840888</v>
      </c>
      <c r="F23" s="38"/>
      <c r="G23" s="160">
        <v>12.25</v>
      </c>
      <c r="H23" s="202"/>
    </row>
    <row r="24" spans="1:8" ht="20.25" customHeight="1">
      <c r="A24" s="65" t="s">
        <v>110</v>
      </c>
      <c r="B24" s="63" t="s">
        <v>39</v>
      </c>
      <c r="C24" s="23">
        <v>7</v>
      </c>
      <c r="D24" s="23">
        <v>7</v>
      </c>
      <c r="E24" s="33"/>
      <c r="F24" s="23">
        <v>1</v>
      </c>
      <c r="G24" s="48">
        <v>1</v>
      </c>
      <c r="H24" s="202"/>
    </row>
    <row r="25" spans="1:8" ht="20.25" customHeight="1">
      <c r="A25" s="65" t="s">
        <v>308</v>
      </c>
      <c r="B25" s="63" t="s">
        <v>39</v>
      </c>
      <c r="C25" s="23">
        <v>2124</v>
      </c>
      <c r="D25" s="23">
        <v>2094</v>
      </c>
      <c r="E25" s="33">
        <v>-1.412429378531077</v>
      </c>
      <c r="F25" s="23">
        <v>43</v>
      </c>
      <c r="G25" s="48">
        <v>75</v>
      </c>
      <c r="H25" s="202"/>
    </row>
    <row r="26" spans="1:8" ht="20.25" customHeight="1">
      <c r="A26" s="65" t="s">
        <v>309</v>
      </c>
      <c r="B26" s="63" t="s">
        <v>40</v>
      </c>
      <c r="C26" s="23">
        <v>12098</v>
      </c>
      <c r="D26" s="23">
        <v>14862</v>
      </c>
      <c r="E26" s="33">
        <v>22.846751529178366</v>
      </c>
      <c r="F26" s="23">
        <v>2250</v>
      </c>
      <c r="G26" s="48">
        <v>1128</v>
      </c>
      <c r="H26" s="202"/>
    </row>
    <row r="27" spans="1:8" ht="20.25" customHeight="1">
      <c r="A27" s="65" t="s">
        <v>111</v>
      </c>
      <c r="B27" s="63" t="s">
        <v>114</v>
      </c>
      <c r="C27" s="23">
        <v>7121</v>
      </c>
      <c r="D27" s="23">
        <v>8457</v>
      </c>
      <c r="E27" s="33">
        <v>18.76140991433788</v>
      </c>
      <c r="F27" s="23">
        <v>1421</v>
      </c>
      <c r="G27" s="48">
        <v>901</v>
      </c>
      <c r="H27" s="202"/>
    </row>
    <row r="28" spans="1:8" ht="20.25" customHeight="1">
      <c r="A28" s="65" t="s">
        <v>310</v>
      </c>
      <c r="B28" s="63" t="s">
        <v>114</v>
      </c>
      <c r="C28" s="23">
        <v>3266</v>
      </c>
      <c r="D28" s="23">
        <v>3769</v>
      </c>
      <c r="E28" s="33">
        <v>15.401102265768518</v>
      </c>
      <c r="F28" s="23">
        <v>1119</v>
      </c>
      <c r="G28" s="48">
        <v>400</v>
      </c>
      <c r="H28" s="202"/>
    </row>
    <row r="29" spans="1:8" ht="20.25" customHeight="1">
      <c r="A29" s="65" t="s">
        <v>311</v>
      </c>
      <c r="B29" s="63" t="s">
        <v>114</v>
      </c>
      <c r="C29" s="23">
        <v>2652</v>
      </c>
      <c r="D29" s="23">
        <v>3377</v>
      </c>
      <c r="E29" s="33">
        <v>27.337858220211153</v>
      </c>
      <c r="F29" s="23"/>
      <c r="G29" s="48">
        <v>181</v>
      </c>
      <c r="H29" s="202"/>
    </row>
    <row r="30" spans="1:8" ht="20.25" customHeight="1" thickBot="1">
      <c r="A30" s="66" t="s">
        <v>312</v>
      </c>
      <c r="B30" s="67" t="s">
        <v>114</v>
      </c>
      <c r="C30" s="37">
        <v>715</v>
      </c>
      <c r="D30" s="37">
        <v>791</v>
      </c>
      <c r="E30" s="34">
        <v>10.629370629370637</v>
      </c>
      <c r="F30" s="37">
        <v>302</v>
      </c>
      <c r="G30" s="156"/>
      <c r="H30" s="202"/>
    </row>
    <row r="31" spans="1:7" ht="14.25">
      <c r="A31" s="275" t="s">
        <v>334</v>
      </c>
      <c r="B31" s="244"/>
      <c r="C31" s="244"/>
      <c r="D31" s="244"/>
      <c r="E31" s="244"/>
      <c r="F31" s="244"/>
      <c r="G31" s="244"/>
    </row>
    <row r="32" spans="1:7" ht="9" customHeight="1">
      <c r="A32" s="309"/>
      <c r="B32" s="243"/>
      <c r="C32" s="243"/>
      <c r="D32" s="243"/>
      <c r="E32" s="243"/>
      <c r="F32" s="243"/>
      <c r="G32" s="243"/>
    </row>
    <row r="33" spans="1:7" ht="14.25">
      <c r="A33" s="243" t="s">
        <v>350</v>
      </c>
      <c r="B33" s="243"/>
      <c r="C33" s="243"/>
      <c r="D33" s="243"/>
      <c r="E33" s="243"/>
      <c r="F33" s="243"/>
      <c r="G33" s="243"/>
    </row>
  </sheetData>
  <sheetProtection/>
  <mergeCells count="9">
    <mergeCell ref="A33:G33"/>
    <mergeCell ref="A31:G31"/>
    <mergeCell ref="A32:G32"/>
    <mergeCell ref="A1:G1"/>
    <mergeCell ref="A2:G2"/>
    <mergeCell ref="A3:A4"/>
    <mergeCell ref="B3:B4"/>
    <mergeCell ref="C3:E3"/>
    <mergeCell ref="F3:G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A32" sqref="A32:G32"/>
    </sheetView>
  </sheetViews>
  <sheetFormatPr defaultColWidth="9.00390625" defaultRowHeight="14.25"/>
  <cols>
    <col min="1" max="1" width="26.875" style="184" customWidth="1"/>
    <col min="2" max="2" width="9.00390625" style="184" customWidth="1"/>
    <col min="3" max="16384" width="9.00390625" style="59" customWidth="1"/>
  </cols>
  <sheetData>
    <row r="1" spans="1:7" ht="27.75" customHeight="1">
      <c r="A1" s="265" t="s">
        <v>200</v>
      </c>
      <c r="B1" s="251"/>
      <c r="C1" s="251"/>
      <c r="D1" s="251"/>
      <c r="E1" s="251"/>
      <c r="F1" s="251"/>
      <c r="G1" s="251"/>
    </row>
    <row r="2" spans="1:7" ht="19.5" customHeight="1" thickBot="1">
      <c r="A2" s="244"/>
      <c r="B2" s="244"/>
      <c r="C2" s="244"/>
      <c r="D2" s="244"/>
      <c r="E2" s="244"/>
      <c r="F2" s="244"/>
      <c r="G2" s="244"/>
    </row>
    <row r="3" spans="1:7" ht="31.5" customHeight="1">
      <c r="A3" s="259" t="s">
        <v>136</v>
      </c>
      <c r="B3" s="241" t="s">
        <v>220</v>
      </c>
      <c r="C3" s="261" t="s">
        <v>232</v>
      </c>
      <c r="D3" s="262"/>
      <c r="E3" s="262"/>
      <c r="F3" s="262"/>
      <c r="G3" s="263"/>
    </row>
    <row r="4" spans="1:7" ht="31.5" customHeight="1">
      <c r="A4" s="273"/>
      <c r="B4" s="242"/>
      <c r="C4" s="103" t="s">
        <v>137</v>
      </c>
      <c r="D4" s="103" t="s">
        <v>138</v>
      </c>
      <c r="E4" s="103" t="s">
        <v>139</v>
      </c>
      <c r="F4" s="103" t="s">
        <v>140</v>
      </c>
      <c r="G4" s="104" t="s">
        <v>141</v>
      </c>
    </row>
    <row r="5" spans="1:7" ht="20.25" customHeight="1">
      <c r="A5" s="173" t="s">
        <v>94</v>
      </c>
      <c r="B5" s="103" t="s">
        <v>40</v>
      </c>
      <c r="C5" s="52"/>
      <c r="D5" s="52">
        <v>658</v>
      </c>
      <c r="E5" s="52">
        <v>1085</v>
      </c>
      <c r="F5" s="52">
        <v>2615</v>
      </c>
      <c r="G5" s="51">
        <v>824</v>
      </c>
    </row>
    <row r="6" spans="1:7" ht="20.25" customHeight="1">
      <c r="A6" s="65" t="s">
        <v>95</v>
      </c>
      <c r="B6" s="63" t="s">
        <v>40</v>
      </c>
      <c r="C6" s="23">
        <v>86</v>
      </c>
      <c r="D6" s="23">
        <v>216</v>
      </c>
      <c r="E6" s="23">
        <v>539</v>
      </c>
      <c r="F6" s="23">
        <v>75</v>
      </c>
      <c r="G6" s="48">
        <v>71</v>
      </c>
    </row>
    <row r="7" spans="1:7" ht="20.25" customHeight="1">
      <c r="A7" s="65" t="s">
        <v>305</v>
      </c>
      <c r="B7" s="63" t="s">
        <v>17</v>
      </c>
      <c r="C7" s="38">
        <v>95.46</v>
      </c>
      <c r="D7" s="38">
        <v>95.78</v>
      </c>
      <c r="E7" s="38">
        <v>95.9</v>
      </c>
      <c r="F7" s="38">
        <v>99.82</v>
      </c>
      <c r="G7" s="160">
        <v>99.76</v>
      </c>
    </row>
    <row r="8" spans="1:7" ht="20.25" customHeight="1">
      <c r="A8" s="65" t="s">
        <v>306</v>
      </c>
      <c r="B8" s="63" t="s">
        <v>17</v>
      </c>
      <c r="C8" s="38">
        <v>5.32</v>
      </c>
      <c r="D8" s="38">
        <v>2.84</v>
      </c>
      <c r="E8" s="38">
        <v>3.14</v>
      </c>
      <c r="F8" s="38">
        <v>1.68</v>
      </c>
      <c r="G8" s="160">
        <v>2.28</v>
      </c>
    </row>
    <row r="9" spans="1:7" ht="20.25" customHeight="1">
      <c r="A9" s="65" t="s">
        <v>96</v>
      </c>
      <c r="B9" s="63" t="s">
        <v>17</v>
      </c>
      <c r="C9" s="38">
        <v>93.89</v>
      </c>
      <c r="D9" s="38">
        <v>90.91</v>
      </c>
      <c r="E9" s="38">
        <v>89.52</v>
      </c>
      <c r="F9" s="38">
        <v>96.83</v>
      </c>
      <c r="G9" s="160">
        <v>99.73</v>
      </c>
    </row>
    <row r="10" spans="1:7" ht="20.25" customHeight="1">
      <c r="A10" s="65" t="s">
        <v>97</v>
      </c>
      <c r="B10" s="63" t="s">
        <v>17</v>
      </c>
      <c r="C10" s="38">
        <v>4.8</v>
      </c>
      <c r="D10" s="38">
        <v>2.52</v>
      </c>
      <c r="E10" s="38">
        <v>2.34</v>
      </c>
      <c r="F10" s="38">
        <v>3.65</v>
      </c>
      <c r="G10" s="160">
        <v>2.37</v>
      </c>
    </row>
    <row r="11" spans="1:7" ht="20.25" customHeight="1">
      <c r="A11" s="65" t="s">
        <v>98</v>
      </c>
      <c r="B11" s="63" t="s">
        <v>17</v>
      </c>
      <c r="C11" s="38">
        <v>72.92</v>
      </c>
      <c r="D11" s="38">
        <v>91.29</v>
      </c>
      <c r="E11" s="38">
        <v>75.99</v>
      </c>
      <c r="F11" s="38">
        <v>71.41</v>
      </c>
      <c r="G11" s="160">
        <v>77.87</v>
      </c>
    </row>
    <row r="12" spans="1:7" ht="20.25" customHeight="1">
      <c r="A12" s="65" t="s">
        <v>99</v>
      </c>
      <c r="B12" s="63" t="s">
        <v>14</v>
      </c>
      <c r="C12" s="23">
        <v>50484</v>
      </c>
      <c r="D12" s="23">
        <v>42697</v>
      </c>
      <c r="E12" s="23">
        <v>72649</v>
      </c>
      <c r="F12" s="23">
        <v>51188</v>
      </c>
      <c r="G12" s="48">
        <v>35921</v>
      </c>
    </row>
    <row r="13" spans="1:7" ht="20.25" customHeight="1">
      <c r="A13" s="65" t="s">
        <v>100</v>
      </c>
      <c r="B13" s="63" t="s">
        <v>14</v>
      </c>
      <c r="C13" s="23">
        <v>42882</v>
      </c>
      <c r="D13" s="23">
        <v>37849</v>
      </c>
      <c r="E13" s="23">
        <v>64471</v>
      </c>
      <c r="F13" s="23">
        <v>48002</v>
      </c>
      <c r="G13" s="48">
        <v>30359</v>
      </c>
    </row>
    <row r="14" spans="1:7" ht="20.25" customHeight="1">
      <c r="A14" s="144" t="s">
        <v>101</v>
      </c>
      <c r="B14" s="63"/>
      <c r="C14" s="71"/>
      <c r="D14" s="71"/>
      <c r="E14" s="71"/>
      <c r="F14" s="71"/>
      <c r="G14" s="25"/>
    </row>
    <row r="15" spans="1:7" ht="20.25" customHeight="1">
      <c r="A15" s="65" t="s">
        <v>102</v>
      </c>
      <c r="B15" s="63" t="s">
        <v>39</v>
      </c>
      <c r="C15" s="23"/>
      <c r="D15" s="23">
        <v>1</v>
      </c>
      <c r="E15" s="23">
        <v>2</v>
      </c>
      <c r="F15" s="23">
        <v>1</v>
      </c>
      <c r="G15" s="48">
        <v>1</v>
      </c>
    </row>
    <row r="16" spans="1:7" ht="20.25" customHeight="1">
      <c r="A16" s="65" t="s">
        <v>103</v>
      </c>
      <c r="B16" s="63" t="s">
        <v>39</v>
      </c>
      <c r="C16" s="23">
        <v>1</v>
      </c>
      <c r="D16" s="23">
        <v>1</v>
      </c>
      <c r="E16" s="23">
        <v>1</v>
      </c>
      <c r="F16" s="23">
        <v>1</v>
      </c>
      <c r="G16" s="48">
        <v>2</v>
      </c>
    </row>
    <row r="17" spans="1:7" ht="20.25" customHeight="1">
      <c r="A17" s="65" t="s">
        <v>104</v>
      </c>
      <c r="B17" s="63" t="s">
        <v>39</v>
      </c>
      <c r="C17" s="23">
        <v>1</v>
      </c>
      <c r="D17" s="23">
        <v>1</v>
      </c>
      <c r="E17" s="23">
        <v>1</v>
      </c>
      <c r="F17" s="23">
        <v>1</v>
      </c>
      <c r="G17" s="48">
        <v>1</v>
      </c>
    </row>
    <row r="18" spans="1:7" ht="20.25" customHeight="1">
      <c r="A18" s="65" t="s">
        <v>307</v>
      </c>
      <c r="B18" s="63" t="s">
        <v>39</v>
      </c>
      <c r="C18" s="23">
        <v>1</v>
      </c>
      <c r="D18" s="23">
        <v>1</v>
      </c>
      <c r="E18" s="23">
        <v>1</v>
      </c>
      <c r="F18" s="23">
        <v>1</v>
      </c>
      <c r="G18" s="48">
        <v>1</v>
      </c>
    </row>
    <row r="19" spans="1:7" ht="20.25" customHeight="1">
      <c r="A19" s="65" t="s">
        <v>105</v>
      </c>
      <c r="B19" s="63" t="s">
        <v>112</v>
      </c>
      <c r="C19" s="23">
        <v>1</v>
      </c>
      <c r="D19" s="23">
        <v>1</v>
      </c>
      <c r="E19" s="23">
        <v>1</v>
      </c>
      <c r="F19" s="23">
        <v>1</v>
      </c>
      <c r="G19" s="48">
        <v>1</v>
      </c>
    </row>
    <row r="20" spans="1:7" ht="20.25" customHeight="1">
      <c r="A20" s="65" t="s">
        <v>106</v>
      </c>
      <c r="B20" s="63" t="s">
        <v>17</v>
      </c>
      <c r="C20" s="33">
        <v>100</v>
      </c>
      <c r="D20" s="33">
        <v>84</v>
      </c>
      <c r="E20" s="33">
        <v>94.03</v>
      </c>
      <c r="F20" s="33">
        <v>93.75</v>
      </c>
      <c r="G20" s="35">
        <v>88.19</v>
      </c>
    </row>
    <row r="21" spans="1:7" ht="20.25" customHeight="1">
      <c r="A21" s="65" t="s">
        <v>107</v>
      </c>
      <c r="B21" s="63" t="s">
        <v>112</v>
      </c>
      <c r="C21" s="23">
        <v>1</v>
      </c>
      <c r="D21" s="23">
        <v>1</v>
      </c>
      <c r="E21" s="23">
        <v>1</v>
      </c>
      <c r="F21" s="23">
        <v>1</v>
      </c>
      <c r="G21" s="48">
        <v>1</v>
      </c>
    </row>
    <row r="22" spans="1:7" ht="20.25" customHeight="1">
      <c r="A22" s="65" t="s">
        <v>108</v>
      </c>
      <c r="B22" s="63" t="s">
        <v>17</v>
      </c>
      <c r="C22" s="33">
        <v>99.06</v>
      </c>
      <c r="D22" s="33">
        <v>92</v>
      </c>
      <c r="E22" s="33">
        <v>94.95</v>
      </c>
      <c r="F22" s="33">
        <v>90</v>
      </c>
      <c r="G22" s="35">
        <v>90.7</v>
      </c>
    </row>
    <row r="23" spans="1:7" ht="20.25" customHeight="1">
      <c r="A23" s="65" t="s">
        <v>109</v>
      </c>
      <c r="B23" s="63" t="s">
        <v>113</v>
      </c>
      <c r="C23" s="33">
        <v>4.3</v>
      </c>
      <c r="D23" s="33">
        <v>5</v>
      </c>
      <c r="E23" s="33">
        <v>8.12</v>
      </c>
      <c r="F23" s="33">
        <v>6.2</v>
      </c>
      <c r="G23" s="35">
        <v>3.656</v>
      </c>
    </row>
    <row r="24" spans="1:7" ht="20.25" customHeight="1">
      <c r="A24" s="65" t="s">
        <v>110</v>
      </c>
      <c r="B24" s="63" t="s">
        <v>39</v>
      </c>
      <c r="C24" s="23">
        <v>1</v>
      </c>
      <c r="D24" s="23">
        <v>1</v>
      </c>
      <c r="E24" s="23">
        <v>1</v>
      </c>
      <c r="F24" s="23">
        <v>1</v>
      </c>
      <c r="G24" s="48">
        <v>1</v>
      </c>
    </row>
    <row r="25" spans="1:7" ht="20.25" customHeight="1">
      <c r="A25" s="65" t="s">
        <v>308</v>
      </c>
      <c r="B25" s="63" t="s">
        <v>39</v>
      </c>
      <c r="C25" s="23">
        <v>408</v>
      </c>
      <c r="D25" s="23">
        <v>344</v>
      </c>
      <c r="E25" s="23">
        <v>464</v>
      </c>
      <c r="F25" s="23">
        <v>491</v>
      </c>
      <c r="G25" s="48">
        <v>269</v>
      </c>
    </row>
    <row r="26" spans="1:7" ht="20.25" customHeight="1">
      <c r="A26" s="65" t="s">
        <v>309</v>
      </c>
      <c r="B26" s="63" t="s">
        <v>40</v>
      </c>
      <c r="C26" s="23">
        <v>1953</v>
      </c>
      <c r="D26" s="23">
        <v>1957</v>
      </c>
      <c r="E26" s="23">
        <v>3396</v>
      </c>
      <c r="F26" s="23">
        <v>2633</v>
      </c>
      <c r="G26" s="48">
        <v>1545</v>
      </c>
    </row>
    <row r="27" spans="1:7" ht="20.25" customHeight="1">
      <c r="A27" s="65" t="s">
        <v>111</v>
      </c>
      <c r="B27" s="63" t="s">
        <v>114</v>
      </c>
      <c r="C27" s="23">
        <v>1068</v>
      </c>
      <c r="D27" s="23">
        <v>859</v>
      </c>
      <c r="E27" s="23">
        <v>1992</v>
      </c>
      <c r="F27" s="23">
        <v>1366</v>
      </c>
      <c r="G27" s="48">
        <v>850</v>
      </c>
    </row>
    <row r="28" spans="1:7" ht="20.25" customHeight="1">
      <c r="A28" s="65" t="s">
        <v>310</v>
      </c>
      <c r="B28" s="63" t="s">
        <v>114</v>
      </c>
      <c r="C28" s="23">
        <v>288</v>
      </c>
      <c r="D28" s="23">
        <v>496</v>
      </c>
      <c r="E28" s="23">
        <v>548</v>
      </c>
      <c r="F28" s="23">
        <v>548</v>
      </c>
      <c r="G28" s="48">
        <v>370</v>
      </c>
    </row>
    <row r="29" spans="1:7" ht="20.25" customHeight="1">
      <c r="A29" s="65" t="s">
        <v>311</v>
      </c>
      <c r="B29" s="63" t="s">
        <v>114</v>
      </c>
      <c r="C29" s="23">
        <v>728</v>
      </c>
      <c r="D29" s="23">
        <v>278</v>
      </c>
      <c r="E29" s="23">
        <v>1136</v>
      </c>
      <c r="F29" s="23">
        <v>718</v>
      </c>
      <c r="G29" s="48">
        <v>336</v>
      </c>
    </row>
    <row r="30" spans="1:7" ht="20.25" customHeight="1" thickBot="1">
      <c r="A30" s="66" t="s">
        <v>312</v>
      </c>
      <c r="B30" s="67" t="s">
        <v>114</v>
      </c>
      <c r="C30" s="37">
        <v>52</v>
      </c>
      <c r="D30" s="37">
        <v>45</v>
      </c>
      <c r="E30" s="37">
        <v>208</v>
      </c>
      <c r="F30" s="37">
        <v>100</v>
      </c>
      <c r="G30" s="156">
        <v>84</v>
      </c>
    </row>
    <row r="31" spans="1:7" ht="14.25">
      <c r="A31" s="244"/>
      <c r="B31" s="244"/>
      <c r="C31" s="244"/>
      <c r="D31" s="244"/>
      <c r="E31" s="244"/>
      <c r="F31" s="244"/>
      <c r="G31" s="244"/>
    </row>
    <row r="32" spans="1:7" ht="14.25">
      <c r="A32" s="258" t="s">
        <v>351</v>
      </c>
      <c r="B32" s="258"/>
      <c r="C32" s="258"/>
      <c r="D32" s="258"/>
      <c r="E32" s="258"/>
      <c r="F32" s="258"/>
      <c r="G32" s="258"/>
    </row>
  </sheetData>
  <sheetProtection/>
  <mergeCells count="7">
    <mergeCell ref="A31:G31"/>
    <mergeCell ref="A32:G32"/>
    <mergeCell ref="A1:G1"/>
    <mergeCell ref="A2:G2"/>
    <mergeCell ref="A3:A4"/>
    <mergeCell ref="B3:B4"/>
    <mergeCell ref="C3:G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0" sqref="G10"/>
    </sheetView>
  </sheetViews>
  <sheetFormatPr defaultColWidth="9.00390625" defaultRowHeight="14.25"/>
  <cols>
    <col min="1" max="1" width="26.875" style="172" customWidth="1"/>
    <col min="2" max="2" width="9.00390625" style="172" customWidth="1"/>
    <col min="3" max="16384" width="9.00390625" style="59" customWidth="1"/>
  </cols>
  <sheetData>
    <row r="1" spans="1:7" ht="27.75" customHeight="1">
      <c r="A1" s="265" t="s">
        <v>214</v>
      </c>
      <c r="B1" s="251"/>
      <c r="C1" s="251"/>
      <c r="D1" s="251"/>
      <c r="E1" s="251"/>
      <c r="F1" s="251"/>
      <c r="G1" s="251"/>
    </row>
    <row r="2" spans="1:7" ht="19.5" customHeight="1" thickBot="1">
      <c r="A2" s="257"/>
      <c r="B2" s="257"/>
      <c r="C2" s="257"/>
      <c r="D2" s="257"/>
      <c r="E2" s="257"/>
      <c r="F2" s="257"/>
      <c r="G2" s="257"/>
    </row>
    <row r="3" spans="1:7" ht="31.5" customHeight="1">
      <c r="A3" s="255" t="s">
        <v>136</v>
      </c>
      <c r="B3" s="241" t="s">
        <v>220</v>
      </c>
      <c r="C3" s="253" t="s">
        <v>159</v>
      </c>
      <c r="D3" s="253"/>
      <c r="E3" s="253"/>
      <c r="F3" s="266" t="s">
        <v>232</v>
      </c>
      <c r="G3" s="254"/>
    </row>
    <row r="4" spans="1:7" ht="31.5" customHeight="1">
      <c r="A4" s="256"/>
      <c r="B4" s="242"/>
      <c r="C4" s="75" t="s">
        <v>224</v>
      </c>
      <c r="D4" s="76" t="s">
        <v>231</v>
      </c>
      <c r="E4" s="103" t="s">
        <v>0</v>
      </c>
      <c r="F4" s="60" t="s">
        <v>1</v>
      </c>
      <c r="G4" s="104" t="s">
        <v>2</v>
      </c>
    </row>
    <row r="5" spans="1:7" ht="24" customHeight="1">
      <c r="A5" s="136" t="s">
        <v>115</v>
      </c>
      <c r="B5" s="103"/>
      <c r="C5" s="204"/>
      <c r="D5" s="204"/>
      <c r="E5" s="138"/>
      <c r="F5" s="43"/>
      <c r="G5" s="44"/>
    </row>
    <row r="6" spans="1:8" ht="24" customHeight="1">
      <c r="A6" s="65" t="s">
        <v>313</v>
      </c>
      <c r="B6" s="63" t="s">
        <v>131</v>
      </c>
      <c r="C6" s="38">
        <v>133.15</v>
      </c>
      <c r="D6" s="38">
        <v>135.47</v>
      </c>
      <c r="E6" s="33">
        <v>1.7423957942170443</v>
      </c>
      <c r="F6" s="38">
        <v>11.42</v>
      </c>
      <c r="G6" s="160">
        <v>11.29</v>
      </c>
      <c r="H6" s="125"/>
    </row>
    <row r="7" spans="1:8" ht="24" customHeight="1">
      <c r="A7" s="65" t="s">
        <v>116</v>
      </c>
      <c r="B7" s="63" t="s">
        <v>40</v>
      </c>
      <c r="C7" s="23">
        <v>13951</v>
      </c>
      <c r="D7" s="23">
        <v>10999</v>
      </c>
      <c r="E7" s="33">
        <v>-21.15977349293957</v>
      </c>
      <c r="F7" s="23">
        <v>1061</v>
      </c>
      <c r="G7" s="48">
        <v>2002</v>
      </c>
      <c r="H7" s="125"/>
    </row>
    <row r="8" spans="1:8" ht="24" customHeight="1">
      <c r="A8" s="65" t="s">
        <v>117</v>
      </c>
      <c r="B8" s="63" t="s">
        <v>17</v>
      </c>
      <c r="C8" s="38">
        <v>2.98</v>
      </c>
      <c r="D8" s="38">
        <v>2.5</v>
      </c>
      <c r="E8" s="38">
        <v>-0.48</v>
      </c>
      <c r="F8" s="38">
        <v>2.45</v>
      </c>
      <c r="G8" s="160">
        <v>2.46</v>
      </c>
      <c r="H8" s="125"/>
    </row>
    <row r="9" spans="1:8" ht="24" customHeight="1">
      <c r="A9" s="65" t="s">
        <v>314</v>
      </c>
      <c r="B9" s="63" t="s">
        <v>16</v>
      </c>
      <c r="C9" s="23">
        <v>5645</v>
      </c>
      <c r="D9" s="23">
        <v>6734.387225845959</v>
      </c>
      <c r="E9" s="33">
        <f>(D9/C9-1)*100</f>
        <v>19.298267951212722</v>
      </c>
      <c r="F9" s="23"/>
      <c r="G9" s="48">
        <v>9940.58</v>
      </c>
      <c r="H9" s="125"/>
    </row>
    <row r="10" spans="1:8" s="215" customFormat="1" ht="24" customHeight="1">
      <c r="A10" s="210" t="s">
        <v>119</v>
      </c>
      <c r="B10" s="211" t="s">
        <v>17</v>
      </c>
      <c r="C10" s="212">
        <v>48.14</v>
      </c>
      <c r="D10" s="38">
        <v>48</v>
      </c>
      <c r="E10" s="212">
        <f>D10-C10</f>
        <v>-0.14000000000000057</v>
      </c>
      <c r="F10" s="56"/>
      <c r="G10" s="214">
        <v>42.58</v>
      </c>
      <c r="H10" s="125"/>
    </row>
    <row r="11" spans="1:8" s="215" customFormat="1" ht="24" customHeight="1">
      <c r="A11" s="210" t="s">
        <v>120</v>
      </c>
      <c r="B11" s="216" t="s">
        <v>132</v>
      </c>
      <c r="C11" s="212">
        <v>27.55</v>
      </c>
      <c r="D11" s="38">
        <v>28.9683230716915</v>
      </c>
      <c r="E11" s="213">
        <v>5.2</v>
      </c>
      <c r="F11" s="57"/>
      <c r="G11" s="214">
        <v>40.0201457541109</v>
      </c>
      <c r="H11" s="125"/>
    </row>
    <row r="12" spans="1:8" ht="24" customHeight="1">
      <c r="A12" s="65" t="s">
        <v>118</v>
      </c>
      <c r="B12" s="217" t="s">
        <v>315</v>
      </c>
      <c r="C12" s="212">
        <v>64.9</v>
      </c>
      <c r="D12" s="38">
        <v>77.03</v>
      </c>
      <c r="E12" s="33">
        <v>18.690292758089356</v>
      </c>
      <c r="F12" s="212">
        <v>32.67</v>
      </c>
      <c r="G12" s="214">
        <v>9.05</v>
      </c>
      <c r="H12" s="125"/>
    </row>
    <row r="13" spans="1:8" ht="24" customHeight="1">
      <c r="A13" s="65" t="s">
        <v>316</v>
      </c>
      <c r="B13" s="63" t="s">
        <v>16</v>
      </c>
      <c r="C13" s="23">
        <v>26379</v>
      </c>
      <c r="D13" s="23">
        <v>31232</v>
      </c>
      <c r="E13" s="33">
        <v>18.397209901815835</v>
      </c>
      <c r="F13" s="23">
        <v>37253</v>
      </c>
      <c r="G13" s="48">
        <v>31689</v>
      </c>
      <c r="H13" s="125"/>
    </row>
    <row r="14" spans="1:8" ht="24" customHeight="1">
      <c r="A14" s="65" t="s">
        <v>317</v>
      </c>
      <c r="B14" s="63" t="s">
        <v>40</v>
      </c>
      <c r="C14" s="23">
        <v>238548</v>
      </c>
      <c r="D14" s="23">
        <v>250965</v>
      </c>
      <c r="E14" s="33">
        <v>5.205241712359787</v>
      </c>
      <c r="F14" s="23">
        <v>95057</v>
      </c>
      <c r="G14" s="48">
        <v>29590</v>
      </c>
      <c r="H14" s="125"/>
    </row>
    <row r="15" spans="1:8" ht="24" customHeight="1">
      <c r="A15" s="65" t="s">
        <v>121</v>
      </c>
      <c r="B15" s="63" t="s">
        <v>40</v>
      </c>
      <c r="C15" s="23">
        <v>387820</v>
      </c>
      <c r="D15" s="23">
        <v>414553</v>
      </c>
      <c r="E15" s="33">
        <v>6.893146304986852</v>
      </c>
      <c r="F15" s="23">
        <v>113009</v>
      </c>
      <c r="G15" s="48">
        <v>47615</v>
      </c>
      <c r="H15" s="125"/>
    </row>
    <row r="16" spans="1:8" ht="24" customHeight="1">
      <c r="A16" s="65" t="s">
        <v>122</v>
      </c>
      <c r="B16" s="63" t="s">
        <v>40</v>
      </c>
      <c r="C16" s="23">
        <v>225615</v>
      </c>
      <c r="D16" s="23">
        <v>245120</v>
      </c>
      <c r="E16" s="33">
        <v>8.645258515612886</v>
      </c>
      <c r="F16" s="23">
        <v>93974</v>
      </c>
      <c r="G16" s="48">
        <v>24402</v>
      </c>
      <c r="H16" s="125"/>
    </row>
    <row r="17" spans="1:8" s="209" customFormat="1" ht="24" customHeight="1">
      <c r="A17" s="205" t="s">
        <v>318</v>
      </c>
      <c r="B17" s="206" t="s">
        <v>133</v>
      </c>
      <c r="C17" s="218">
        <v>163516</v>
      </c>
      <c r="D17" s="23">
        <v>186874</v>
      </c>
      <c r="E17" s="207">
        <v>14.28484062721691</v>
      </c>
      <c r="F17" s="23">
        <v>66683</v>
      </c>
      <c r="G17" s="48">
        <v>26206</v>
      </c>
      <c r="H17" s="208"/>
    </row>
    <row r="18" spans="1:8" ht="24" customHeight="1">
      <c r="A18" s="65" t="s">
        <v>319</v>
      </c>
      <c r="B18" s="63" t="s">
        <v>40</v>
      </c>
      <c r="C18" s="23">
        <v>441</v>
      </c>
      <c r="D18" s="23">
        <v>439</v>
      </c>
      <c r="E18" s="33">
        <v>-0.45351473922902175</v>
      </c>
      <c r="F18" s="23"/>
      <c r="G18" s="48">
        <v>246</v>
      </c>
      <c r="H18" s="125"/>
    </row>
    <row r="19" spans="1:8" ht="24" customHeight="1">
      <c r="A19" s="219" t="s">
        <v>123</v>
      </c>
      <c r="B19" s="63" t="s">
        <v>40</v>
      </c>
      <c r="C19" s="23">
        <v>95</v>
      </c>
      <c r="D19" s="23">
        <v>112</v>
      </c>
      <c r="E19" s="33">
        <v>17.894736842105253</v>
      </c>
      <c r="F19" s="23"/>
      <c r="G19" s="48">
        <v>51</v>
      </c>
      <c r="H19" s="125"/>
    </row>
    <row r="20" spans="1:8" ht="24" customHeight="1">
      <c r="A20" s="65" t="s">
        <v>124</v>
      </c>
      <c r="B20" s="63" t="s">
        <v>39</v>
      </c>
      <c r="C20" s="23">
        <v>6</v>
      </c>
      <c r="D20" s="23">
        <v>6</v>
      </c>
      <c r="E20" s="33"/>
      <c r="F20" s="23"/>
      <c r="G20" s="48">
        <v>1</v>
      </c>
      <c r="H20" s="125"/>
    </row>
    <row r="21" spans="1:8" ht="24" customHeight="1">
      <c r="A21" s="65" t="s">
        <v>125</v>
      </c>
      <c r="B21" s="63" t="s">
        <v>37</v>
      </c>
      <c r="C21" s="38">
        <v>3231.12</v>
      </c>
      <c r="D21" s="38">
        <v>2053.785</v>
      </c>
      <c r="E21" s="33">
        <v>-36.437365371759626</v>
      </c>
      <c r="F21" s="38"/>
      <c r="G21" s="160">
        <v>986.22</v>
      </c>
      <c r="H21" s="125"/>
    </row>
    <row r="22" spans="1:8" ht="24" customHeight="1">
      <c r="A22" s="65" t="s">
        <v>126</v>
      </c>
      <c r="B22" s="63" t="s">
        <v>39</v>
      </c>
      <c r="C22" s="23">
        <v>36</v>
      </c>
      <c r="D22" s="23">
        <v>45</v>
      </c>
      <c r="E22" s="33">
        <v>25</v>
      </c>
      <c r="F22" s="71"/>
      <c r="G22" s="48">
        <v>2</v>
      </c>
      <c r="H22" s="125"/>
    </row>
    <row r="23" spans="1:8" ht="24" customHeight="1">
      <c r="A23" s="65" t="s">
        <v>127</v>
      </c>
      <c r="B23" s="63" t="s">
        <v>320</v>
      </c>
      <c r="C23" s="23">
        <v>2362.3</v>
      </c>
      <c r="D23" s="23">
        <v>2491.2</v>
      </c>
      <c r="E23" s="33">
        <v>5.456546585954358</v>
      </c>
      <c r="F23" s="71"/>
      <c r="G23" s="48">
        <v>1013.93</v>
      </c>
      <c r="H23" s="125"/>
    </row>
    <row r="24" spans="1:8" ht="24" customHeight="1">
      <c r="A24" s="65" t="s">
        <v>128</v>
      </c>
      <c r="B24" s="63" t="s">
        <v>134</v>
      </c>
      <c r="C24" s="23">
        <v>134</v>
      </c>
      <c r="D24" s="23">
        <v>296</v>
      </c>
      <c r="E24" s="33">
        <v>120.89552238805972</v>
      </c>
      <c r="F24" s="71">
        <v>58</v>
      </c>
      <c r="G24" s="48">
        <v>104</v>
      </c>
      <c r="H24" s="125"/>
    </row>
    <row r="25" spans="1:8" ht="24" customHeight="1">
      <c r="A25" s="65" t="s">
        <v>129</v>
      </c>
      <c r="B25" s="63" t="s">
        <v>92</v>
      </c>
      <c r="C25" s="23">
        <v>7</v>
      </c>
      <c r="D25" s="23">
        <v>15</v>
      </c>
      <c r="E25" s="33">
        <v>114.28571428571428</v>
      </c>
      <c r="F25" s="71"/>
      <c r="G25" s="48">
        <v>8</v>
      </c>
      <c r="H25" s="125"/>
    </row>
    <row r="26" spans="1:8" ht="24" customHeight="1" thickBot="1">
      <c r="A26" s="66" t="s">
        <v>130</v>
      </c>
      <c r="B26" s="67" t="s">
        <v>92</v>
      </c>
      <c r="C26" s="37">
        <v>6232</v>
      </c>
      <c r="D26" s="37">
        <v>5732</v>
      </c>
      <c r="E26" s="34">
        <v>-8.02310654685494</v>
      </c>
      <c r="F26" s="155">
        <v>45</v>
      </c>
      <c r="G26" s="156">
        <v>2899</v>
      </c>
      <c r="H26" s="125"/>
    </row>
    <row r="27" spans="1:7" ht="14.25">
      <c r="A27" s="310"/>
      <c r="B27" s="257"/>
      <c r="C27" s="257"/>
      <c r="D27" s="257"/>
      <c r="E27" s="257"/>
      <c r="F27" s="257"/>
      <c r="G27" s="257"/>
    </row>
    <row r="28" spans="1:7" ht="14.25">
      <c r="A28" s="243" t="s">
        <v>352</v>
      </c>
      <c r="B28" s="243"/>
      <c r="C28" s="243"/>
      <c r="D28" s="243"/>
      <c r="E28" s="243"/>
      <c r="F28" s="243"/>
      <c r="G28" s="243"/>
    </row>
  </sheetData>
  <sheetProtection/>
  <mergeCells count="8">
    <mergeCell ref="A27:G27"/>
    <mergeCell ref="A28:G28"/>
    <mergeCell ref="A1:G1"/>
    <mergeCell ref="A2:G2"/>
    <mergeCell ref="A3:A4"/>
    <mergeCell ref="B3:B4"/>
    <mergeCell ref="C3:E3"/>
    <mergeCell ref="F3:G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A38" sqref="A38:G38"/>
    </sheetView>
  </sheetViews>
  <sheetFormatPr defaultColWidth="9.00390625" defaultRowHeight="14.25"/>
  <cols>
    <col min="1" max="1" width="26.375" style="59" customWidth="1"/>
    <col min="2" max="2" width="9.00390625" style="59" customWidth="1"/>
    <col min="3" max="7" width="9.125" style="59" customWidth="1"/>
    <col min="8" max="16384" width="9.00390625" style="59" customWidth="1"/>
  </cols>
  <sheetData>
    <row r="1" spans="1:7" ht="27.75" customHeight="1">
      <c r="A1" s="250" t="s">
        <v>20</v>
      </c>
      <c r="B1" s="251"/>
      <c r="C1" s="251"/>
      <c r="D1" s="251"/>
      <c r="E1" s="251"/>
      <c r="F1" s="251"/>
      <c r="G1" s="251"/>
    </row>
    <row r="2" spans="1:7" ht="19.5" customHeight="1" thickBot="1">
      <c r="A2" s="244"/>
      <c r="B2" s="244"/>
      <c r="C2" s="244"/>
      <c r="D2" s="244"/>
      <c r="E2" s="244"/>
      <c r="F2" s="244"/>
      <c r="G2" s="244"/>
    </row>
    <row r="3" spans="1:7" ht="21" customHeight="1">
      <c r="A3" s="259" t="s">
        <v>136</v>
      </c>
      <c r="B3" s="241" t="s">
        <v>220</v>
      </c>
      <c r="C3" s="261" t="s">
        <v>228</v>
      </c>
      <c r="D3" s="262"/>
      <c r="E3" s="262"/>
      <c r="F3" s="262"/>
      <c r="G3" s="263"/>
    </row>
    <row r="4" spans="1:7" ht="21" customHeight="1">
      <c r="A4" s="260"/>
      <c r="B4" s="242"/>
      <c r="C4" s="60" t="s">
        <v>137</v>
      </c>
      <c r="D4" s="60" t="s">
        <v>138</v>
      </c>
      <c r="E4" s="60" t="s">
        <v>139</v>
      </c>
      <c r="F4" s="60" t="s">
        <v>140</v>
      </c>
      <c r="G4" s="61" t="s">
        <v>141</v>
      </c>
    </row>
    <row r="5" spans="1:7" ht="17.25" customHeight="1">
      <c r="A5" s="62" t="s">
        <v>3</v>
      </c>
      <c r="B5" s="63"/>
      <c r="C5" s="70"/>
      <c r="D5" s="71"/>
      <c r="E5" s="71"/>
      <c r="F5" s="71"/>
      <c r="G5" s="25"/>
    </row>
    <row r="6" spans="1:7" ht="17.25" customHeight="1">
      <c r="A6" s="72" t="s">
        <v>229</v>
      </c>
      <c r="B6" s="63" t="s">
        <v>14</v>
      </c>
      <c r="C6" s="23">
        <v>746781</v>
      </c>
      <c r="D6" s="23">
        <v>496291</v>
      </c>
      <c r="E6" s="23">
        <v>1099998</v>
      </c>
      <c r="F6" s="23">
        <v>769962</v>
      </c>
      <c r="G6" s="48">
        <v>831015</v>
      </c>
    </row>
    <row r="7" spans="1:7" ht="17.25" customHeight="1">
      <c r="A7" s="65" t="s">
        <v>4</v>
      </c>
      <c r="B7" s="63" t="s">
        <v>14</v>
      </c>
      <c r="C7" s="23">
        <v>123578</v>
      </c>
      <c r="D7" s="23">
        <v>111136</v>
      </c>
      <c r="E7" s="23">
        <v>194293</v>
      </c>
      <c r="F7" s="23">
        <v>200008</v>
      </c>
      <c r="G7" s="48">
        <v>72467</v>
      </c>
    </row>
    <row r="8" spans="1:7" ht="17.25" customHeight="1">
      <c r="A8" s="65" t="s">
        <v>5</v>
      </c>
      <c r="B8" s="63" t="s">
        <v>14</v>
      </c>
      <c r="C8" s="23">
        <v>401064</v>
      </c>
      <c r="D8" s="23">
        <v>198731</v>
      </c>
      <c r="E8" s="23">
        <v>558250</v>
      </c>
      <c r="F8" s="23">
        <v>296388</v>
      </c>
      <c r="G8" s="48">
        <v>596860</v>
      </c>
    </row>
    <row r="9" spans="1:7" ht="17.25" customHeight="1">
      <c r="A9" s="65" t="s">
        <v>6</v>
      </c>
      <c r="B9" s="63" t="s">
        <v>14</v>
      </c>
      <c r="C9" s="23">
        <v>373149</v>
      </c>
      <c r="D9" s="23">
        <v>173748</v>
      </c>
      <c r="E9" s="23">
        <v>513033</v>
      </c>
      <c r="F9" s="23">
        <v>280648</v>
      </c>
      <c r="G9" s="48">
        <v>585186</v>
      </c>
    </row>
    <row r="10" spans="1:7" ht="17.25" customHeight="1">
      <c r="A10" s="65" t="s">
        <v>7</v>
      </c>
      <c r="B10" s="63" t="s">
        <v>14</v>
      </c>
      <c r="C10" s="23">
        <v>27915</v>
      </c>
      <c r="D10" s="23">
        <v>24983</v>
      </c>
      <c r="E10" s="23">
        <v>45217</v>
      </c>
      <c r="F10" s="23">
        <v>15740</v>
      </c>
      <c r="G10" s="48">
        <v>11674</v>
      </c>
    </row>
    <row r="11" spans="1:7" ht="17.25" customHeight="1">
      <c r="A11" s="65" t="s">
        <v>8</v>
      </c>
      <c r="B11" s="63" t="s">
        <v>14</v>
      </c>
      <c r="C11" s="23">
        <v>222139</v>
      </c>
      <c r="D11" s="23">
        <v>186424</v>
      </c>
      <c r="E11" s="23">
        <v>347455</v>
      </c>
      <c r="F11" s="23">
        <v>273566</v>
      </c>
      <c r="G11" s="48">
        <v>161688</v>
      </c>
    </row>
    <row r="12" spans="1:7" ht="17.25" customHeight="1">
      <c r="A12" s="65" t="s">
        <v>148</v>
      </c>
      <c r="B12" s="63" t="s">
        <v>14</v>
      </c>
      <c r="C12" s="23">
        <v>15100</v>
      </c>
      <c r="D12" s="23">
        <v>9034</v>
      </c>
      <c r="E12" s="23">
        <v>28151</v>
      </c>
      <c r="F12" s="23">
        <v>13683</v>
      </c>
      <c r="G12" s="48">
        <v>8379</v>
      </c>
    </row>
    <row r="13" spans="1:7" ht="17.25" customHeight="1">
      <c r="A13" s="65" t="s">
        <v>149</v>
      </c>
      <c r="B13" s="63" t="s">
        <v>14</v>
      </c>
      <c r="C13" s="23">
        <v>36570</v>
      </c>
      <c r="D13" s="23">
        <v>38673</v>
      </c>
      <c r="E13" s="23">
        <v>76056</v>
      </c>
      <c r="F13" s="23">
        <v>53450</v>
      </c>
      <c r="G13" s="48">
        <v>37952</v>
      </c>
    </row>
    <row r="14" spans="1:7" ht="17.25" customHeight="1">
      <c r="A14" s="65" t="s">
        <v>150</v>
      </c>
      <c r="B14" s="63" t="s">
        <v>14</v>
      </c>
      <c r="C14" s="23">
        <v>16336</v>
      </c>
      <c r="D14" s="23">
        <v>16927</v>
      </c>
      <c r="E14" s="23">
        <v>32812</v>
      </c>
      <c r="F14" s="23">
        <v>26863</v>
      </c>
      <c r="G14" s="48">
        <v>9701</v>
      </c>
    </row>
    <row r="15" spans="1:7" ht="17.25" customHeight="1">
      <c r="A15" s="65" t="s">
        <v>151</v>
      </c>
      <c r="B15" s="63" t="s">
        <v>14</v>
      </c>
      <c r="C15" s="23">
        <v>20162</v>
      </c>
      <c r="D15" s="23">
        <v>17152</v>
      </c>
      <c r="E15" s="23">
        <v>37033</v>
      </c>
      <c r="F15" s="23">
        <v>22589</v>
      </c>
      <c r="G15" s="48">
        <v>16218</v>
      </c>
    </row>
    <row r="16" spans="1:7" ht="17.25" customHeight="1">
      <c r="A16" s="65" t="s">
        <v>152</v>
      </c>
      <c r="B16" s="63" t="s">
        <v>14</v>
      </c>
      <c r="C16" s="23">
        <v>31565</v>
      </c>
      <c r="D16" s="23">
        <v>28622</v>
      </c>
      <c r="E16" s="23">
        <v>56203</v>
      </c>
      <c r="F16" s="23">
        <v>45869</v>
      </c>
      <c r="G16" s="48">
        <v>26445</v>
      </c>
    </row>
    <row r="17" spans="1:7" ht="17.25" customHeight="1">
      <c r="A17" s="73" t="s">
        <v>153</v>
      </c>
      <c r="B17" s="74" t="s">
        <v>14</v>
      </c>
      <c r="C17" s="23">
        <v>102406</v>
      </c>
      <c r="D17" s="23">
        <v>76016</v>
      </c>
      <c r="E17" s="23">
        <v>117200</v>
      </c>
      <c r="F17" s="23">
        <v>111112</v>
      </c>
      <c r="G17" s="48">
        <v>62993</v>
      </c>
    </row>
    <row r="18" spans="1:7" ht="17.25" customHeight="1">
      <c r="A18" s="65" t="s">
        <v>9</v>
      </c>
      <c r="B18" s="63" t="s">
        <v>147</v>
      </c>
      <c r="C18" s="33">
        <v>115.7</v>
      </c>
      <c r="D18" s="33">
        <v>115.5</v>
      </c>
      <c r="E18" s="33">
        <v>114.3</v>
      </c>
      <c r="F18" s="33">
        <v>112.4</v>
      </c>
      <c r="G18" s="35">
        <v>113.2</v>
      </c>
    </row>
    <row r="19" spans="1:7" ht="17.25" customHeight="1">
      <c r="A19" s="65" t="s">
        <v>4</v>
      </c>
      <c r="B19" s="63" t="s">
        <v>15</v>
      </c>
      <c r="C19" s="33">
        <v>106.6</v>
      </c>
      <c r="D19" s="33">
        <v>105.1</v>
      </c>
      <c r="E19" s="33">
        <v>105.1</v>
      </c>
      <c r="F19" s="33">
        <v>107.2</v>
      </c>
      <c r="G19" s="35">
        <v>103.5</v>
      </c>
    </row>
    <row r="20" spans="1:7" ht="17.25" customHeight="1">
      <c r="A20" s="65" t="s">
        <v>10</v>
      </c>
      <c r="B20" s="63" t="s">
        <v>15</v>
      </c>
      <c r="C20" s="33">
        <v>119.6</v>
      </c>
      <c r="D20" s="33">
        <v>123.8</v>
      </c>
      <c r="E20" s="33">
        <v>120.4</v>
      </c>
      <c r="F20" s="33">
        <v>117.2</v>
      </c>
      <c r="G20" s="35">
        <v>115.4</v>
      </c>
    </row>
    <row r="21" spans="1:7" ht="17.25" customHeight="1">
      <c r="A21" s="65" t="s">
        <v>11</v>
      </c>
      <c r="B21" s="63" t="s">
        <v>15</v>
      </c>
      <c r="C21" s="33">
        <v>121.8</v>
      </c>
      <c r="D21" s="33">
        <v>129.3</v>
      </c>
      <c r="E21" s="33">
        <v>124.1</v>
      </c>
      <c r="F21" s="33">
        <v>117</v>
      </c>
      <c r="G21" s="35">
        <v>115.5</v>
      </c>
    </row>
    <row r="22" spans="1:7" ht="17.25" customHeight="1">
      <c r="A22" s="65" t="s">
        <v>7</v>
      </c>
      <c r="B22" s="63" t="s">
        <v>15</v>
      </c>
      <c r="C22" s="33">
        <v>96.2</v>
      </c>
      <c r="D22" s="33">
        <v>95.5</v>
      </c>
      <c r="E22" s="33">
        <v>90</v>
      </c>
      <c r="F22" s="33">
        <v>120.4</v>
      </c>
      <c r="G22" s="35">
        <v>110.2</v>
      </c>
    </row>
    <row r="23" spans="1:7" ht="17.25" customHeight="1">
      <c r="A23" s="65" t="s">
        <v>8</v>
      </c>
      <c r="B23" s="63" t="s">
        <v>15</v>
      </c>
      <c r="C23" s="33">
        <v>114.2</v>
      </c>
      <c r="D23" s="33">
        <v>113.9</v>
      </c>
      <c r="E23" s="33">
        <v>110.6</v>
      </c>
      <c r="F23" s="33">
        <v>111.3</v>
      </c>
      <c r="G23" s="35">
        <v>110.2</v>
      </c>
    </row>
    <row r="24" spans="1:7" ht="17.25" customHeight="1">
      <c r="A24" s="65" t="s">
        <v>148</v>
      </c>
      <c r="B24" s="63" t="s">
        <v>15</v>
      </c>
      <c r="C24" s="33">
        <v>112.2</v>
      </c>
      <c r="D24" s="33">
        <v>115.7</v>
      </c>
      <c r="E24" s="33">
        <v>113.1</v>
      </c>
      <c r="F24" s="33">
        <v>116.5</v>
      </c>
      <c r="G24" s="35">
        <v>116</v>
      </c>
    </row>
    <row r="25" spans="1:7" ht="17.25" customHeight="1">
      <c r="A25" s="65" t="s">
        <v>149</v>
      </c>
      <c r="B25" s="63" t="s">
        <v>15</v>
      </c>
      <c r="C25" s="33">
        <v>110</v>
      </c>
      <c r="D25" s="33">
        <v>102.7</v>
      </c>
      <c r="E25" s="33">
        <v>109.9</v>
      </c>
      <c r="F25" s="33">
        <v>107.2</v>
      </c>
      <c r="G25" s="35">
        <v>102.4</v>
      </c>
    </row>
    <row r="26" spans="1:7" ht="17.25" customHeight="1">
      <c r="A26" s="65" t="s">
        <v>158</v>
      </c>
      <c r="B26" s="63" t="s">
        <v>15</v>
      </c>
      <c r="C26" s="33">
        <v>109.5</v>
      </c>
      <c r="D26" s="33">
        <v>114.1</v>
      </c>
      <c r="E26" s="33">
        <v>109.1</v>
      </c>
      <c r="F26" s="33">
        <v>113.6</v>
      </c>
      <c r="G26" s="35">
        <v>125.3</v>
      </c>
    </row>
    <row r="27" spans="1:7" ht="17.25" customHeight="1">
      <c r="A27" s="65" t="s">
        <v>151</v>
      </c>
      <c r="B27" s="63" t="s">
        <v>15</v>
      </c>
      <c r="C27" s="33">
        <v>156.4</v>
      </c>
      <c r="D27" s="33">
        <v>146.8</v>
      </c>
      <c r="E27" s="33">
        <v>143</v>
      </c>
      <c r="F27" s="33">
        <v>147.6</v>
      </c>
      <c r="G27" s="35">
        <v>139.8</v>
      </c>
    </row>
    <row r="28" spans="1:7" ht="17.25" customHeight="1">
      <c r="A28" s="65" t="s">
        <v>152</v>
      </c>
      <c r="B28" s="63" t="s">
        <v>15</v>
      </c>
      <c r="C28" s="33">
        <v>108.6</v>
      </c>
      <c r="D28" s="33">
        <v>119.3</v>
      </c>
      <c r="E28" s="33">
        <v>107.6</v>
      </c>
      <c r="F28" s="33">
        <v>103.9</v>
      </c>
      <c r="G28" s="35">
        <v>123.8</v>
      </c>
    </row>
    <row r="29" spans="1:7" ht="17.25" customHeight="1">
      <c r="A29" s="65" t="s">
        <v>153</v>
      </c>
      <c r="B29" s="63" t="s">
        <v>15</v>
      </c>
      <c r="C29" s="33">
        <v>112.7</v>
      </c>
      <c r="D29" s="33">
        <v>112.5</v>
      </c>
      <c r="E29" s="33">
        <v>104.7</v>
      </c>
      <c r="F29" s="33">
        <v>109.6</v>
      </c>
      <c r="G29" s="35">
        <v>102.1</v>
      </c>
    </row>
    <row r="30" spans="1:7" ht="17.25" customHeight="1">
      <c r="A30" s="72" t="s">
        <v>230</v>
      </c>
      <c r="B30" s="63" t="s">
        <v>16</v>
      </c>
      <c r="C30" s="23">
        <v>16863</v>
      </c>
      <c r="D30" s="23">
        <v>13169</v>
      </c>
      <c r="E30" s="23">
        <v>15719</v>
      </c>
      <c r="F30" s="23">
        <v>11953</v>
      </c>
      <c r="G30" s="48">
        <v>24503</v>
      </c>
    </row>
    <row r="31" spans="1:7" ht="17.25" customHeight="1">
      <c r="A31" s="65" t="s">
        <v>12</v>
      </c>
      <c r="B31" s="63" t="s">
        <v>147</v>
      </c>
      <c r="C31" s="33">
        <v>115.8</v>
      </c>
      <c r="D31" s="33">
        <v>115.1</v>
      </c>
      <c r="E31" s="33">
        <v>112.3</v>
      </c>
      <c r="F31" s="33">
        <v>110.4</v>
      </c>
      <c r="G31" s="35">
        <v>111</v>
      </c>
    </row>
    <row r="32" spans="1:7" ht="17.25" customHeight="1">
      <c r="A32" s="65" t="s">
        <v>13</v>
      </c>
      <c r="B32" s="63" t="s">
        <v>17</v>
      </c>
      <c r="C32" s="33">
        <v>100</v>
      </c>
      <c r="D32" s="33">
        <v>100</v>
      </c>
      <c r="E32" s="33">
        <v>100</v>
      </c>
      <c r="F32" s="33">
        <v>100</v>
      </c>
      <c r="G32" s="35">
        <v>100</v>
      </c>
    </row>
    <row r="33" spans="1:7" ht="17.25" customHeight="1">
      <c r="A33" s="65" t="s">
        <v>155</v>
      </c>
      <c r="B33" s="63" t="s">
        <v>17</v>
      </c>
      <c r="C33" s="33">
        <v>16.5</v>
      </c>
      <c r="D33" s="33">
        <v>22.4</v>
      </c>
      <c r="E33" s="33">
        <v>17.7</v>
      </c>
      <c r="F33" s="33">
        <v>26</v>
      </c>
      <c r="G33" s="35">
        <v>8.7</v>
      </c>
    </row>
    <row r="34" spans="1:7" ht="17.25" customHeight="1">
      <c r="A34" s="65" t="s">
        <v>154</v>
      </c>
      <c r="B34" s="63" t="s">
        <v>17</v>
      </c>
      <c r="C34" s="33">
        <v>53.7</v>
      </c>
      <c r="D34" s="33">
        <v>40</v>
      </c>
      <c r="E34" s="33">
        <v>50.7</v>
      </c>
      <c r="F34" s="33">
        <v>38.5</v>
      </c>
      <c r="G34" s="35">
        <v>71.8</v>
      </c>
    </row>
    <row r="35" spans="1:7" ht="17.25" customHeight="1">
      <c r="A35" s="65" t="s">
        <v>156</v>
      </c>
      <c r="B35" s="63" t="s">
        <v>17</v>
      </c>
      <c r="C35" s="33">
        <v>50</v>
      </c>
      <c r="D35" s="33">
        <v>35</v>
      </c>
      <c r="E35" s="33">
        <v>46.6</v>
      </c>
      <c r="F35" s="33">
        <v>36.4</v>
      </c>
      <c r="G35" s="35">
        <v>70.4</v>
      </c>
    </row>
    <row r="36" spans="1:7" ht="17.25" customHeight="1" thickBot="1">
      <c r="A36" s="66" t="s">
        <v>157</v>
      </c>
      <c r="B36" s="67" t="s">
        <v>17</v>
      </c>
      <c r="C36" s="34">
        <v>29.8</v>
      </c>
      <c r="D36" s="34">
        <v>37.6</v>
      </c>
      <c r="E36" s="34">
        <v>31.6</v>
      </c>
      <c r="F36" s="34">
        <v>35.5</v>
      </c>
      <c r="G36" s="68">
        <v>19.5</v>
      </c>
    </row>
    <row r="37" spans="1:7" ht="14.25">
      <c r="A37" s="257"/>
      <c r="B37" s="257"/>
      <c r="C37" s="257"/>
      <c r="D37" s="257"/>
      <c r="E37" s="257"/>
      <c r="F37" s="257"/>
      <c r="G37" s="257"/>
    </row>
    <row r="38" spans="1:7" ht="14.25">
      <c r="A38" s="258" t="s">
        <v>336</v>
      </c>
      <c r="B38" s="258"/>
      <c r="C38" s="258"/>
      <c r="D38" s="258"/>
      <c r="E38" s="258"/>
      <c r="F38" s="258"/>
      <c r="G38" s="258"/>
    </row>
  </sheetData>
  <sheetProtection/>
  <mergeCells count="7">
    <mergeCell ref="A37:G37"/>
    <mergeCell ref="A38:G38"/>
    <mergeCell ref="A1:G1"/>
    <mergeCell ref="A2:G2"/>
    <mergeCell ref="A3:A4"/>
    <mergeCell ref="B3:B4"/>
    <mergeCell ref="C3:G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8" sqref="K8"/>
    </sheetView>
  </sheetViews>
  <sheetFormatPr defaultColWidth="9.00390625" defaultRowHeight="14.25"/>
  <cols>
    <col min="1" max="1" width="27.625" style="59" customWidth="1"/>
    <col min="2" max="2" width="9.375" style="185" customWidth="1"/>
    <col min="3" max="3" width="9.00390625" style="59" customWidth="1"/>
    <col min="4" max="4" width="8.875" style="59" customWidth="1"/>
    <col min="5" max="5" width="8.625" style="59" customWidth="1"/>
    <col min="6" max="7" width="8.75390625" style="59" customWidth="1"/>
    <col min="8" max="16384" width="9.00390625" style="59" customWidth="1"/>
  </cols>
  <sheetData>
    <row r="1" spans="1:7" ht="27.75" customHeight="1">
      <c r="A1" s="265" t="s">
        <v>215</v>
      </c>
      <c r="B1" s="251"/>
      <c r="C1" s="251"/>
      <c r="D1" s="251"/>
      <c r="E1" s="251"/>
      <c r="F1" s="251"/>
      <c r="G1" s="251"/>
    </row>
    <row r="2" spans="1:7" ht="19.5" customHeight="1" thickBot="1">
      <c r="A2" s="244"/>
      <c r="B2" s="244"/>
      <c r="C2" s="244"/>
      <c r="D2" s="244"/>
      <c r="E2" s="244"/>
      <c r="F2" s="244"/>
      <c r="G2" s="244"/>
    </row>
    <row r="3" spans="1:7" ht="31.5" customHeight="1">
      <c r="A3" s="259" t="s">
        <v>136</v>
      </c>
      <c r="B3" s="241" t="s">
        <v>220</v>
      </c>
      <c r="C3" s="261" t="s">
        <v>232</v>
      </c>
      <c r="D3" s="262"/>
      <c r="E3" s="262"/>
      <c r="F3" s="262"/>
      <c r="G3" s="263"/>
    </row>
    <row r="4" spans="1:7" ht="31.5" customHeight="1">
      <c r="A4" s="260"/>
      <c r="B4" s="242"/>
      <c r="C4" s="103" t="s">
        <v>137</v>
      </c>
      <c r="D4" s="103" t="s">
        <v>138</v>
      </c>
      <c r="E4" s="103" t="s">
        <v>139</v>
      </c>
      <c r="F4" s="103" t="s">
        <v>140</v>
      </c>
      <c r="G4" s="104" t="s">
        <v>141</v>
      </c>
    </row>
    <row r="5" spans="1:7" ht="24" customHeight="1">
      <c r="A5" s="144" t="s">
        <v>115</v>
      </c>
      <c r="B5" s="63"/>
      <c r="C5" s="43"/>
      <c r="D5" s="43"/>
      <c r="E5" s="43"/>
      <c r="F5" s="43"/>
      <c r="G5" s="44"/>
    </row>
    <row r="6" spans="1:7" ht="24" customHeight="1">
      <c r="A6" s="65" t="s">
        <v>313</v>
      </c>
      <c r="B6" s="63" t="s">
        <v>131</v>
      </c>
      <c r="C6" s="38">
        <v>19.36</v>
      </c>
      <c r="D6" s="38">
        <v>17.11</v>
      </c>
      <c r="E6" s="38">
        <v>31.68</v>
      </c>
      <c r="F6" s="38">
        <v>27.05</v>
      </c>
      <c r="G6" s="160">
        <v>17.56</v>
      </c>
    </row>
    <row r="7" spans="1:7" ht="24" customHeight="1">
      <c r="A7" s="65" t="s">
        <v>116</v>
      </c>
      <c r="B7" s="63" t="s">
        <v>40</v>
      </c>
      <c r="C7" s="23">
        <v>1067</v>
      </c>
      <c r="D7" s="23">
        <v>2039</v>
      </c>
      <c r="E7" s="23">
        <v>2047</v>
      </c>
      <c r="F7" s="23">
        <v>1557</v>
      </c>
      <c r="G7" s="48">
        <v>1226</v>
      </c>
    </row>
    <row r="8" spans="1:7" ht="24" customHeight="1">
      <c r="A8" s="65" t="s">
        <v>117</v>
      </c>
      <c r="B8" s="63" t="s">
        <v>17</v>
      </c>
      <c r="C8" s="38">
        <v>2.5</v>
      </c>
      <c r="D8" s="38">
        <v>2.52</v>
      </c>
      <c r="E8" s="38">
        <v>2.51</v>
      </c>
      <c r="F8" s="38">
        <v>2.52</v>
      </c>
      <c r="G8" s="160">
        <v>2.51</v>
      </c>
    </row>
    <row r="9" spans="1:7" ht="24" customHeight="1">
      <c r="A9" s="65" t="s">
        <v>314</v>
      </c>
      <c r="B9" s="63" t="s">
        <v>16</v>
      </c>
      <c r="C9" s="23">
        <v>7899.87</v>
      </c>
      <c r="D9" s="23">
        <v>6075.33</v>
      </c>
      <c r="E9" s="23">
        <v>6225.91</v>
      </c>
      <c r="F9" s="23">
        <v>6502.29</v>
      </c>
      <c r="G9" s="48">
        <v>6846.3</v>
      </c>
    </row>
    <row r="10" spans="1:7" ht="24" customHeight="1">
      <c r="A10" s="65" t="s">
        <v>119</v>
      </c>
      <c r="B10" s="63" t="s">
        <v>17</v>
      </c>
      <c r="C10" s="212">
        <v>47.33</v>
      </c>
      <c r="D10" s="212">
        <v>50.88</v>
      </c>
      <c r="E10" s="212">
        <v>48.82</v>
      </c>
      <c r="F10" s="212">
        <v>48.34</v>
      </c>
      <c r="G10" s="214">
        <v>46.68</v>
      </c>
    </row>
    <row r="11" spans="1:7" ht="24" customHeight="1">
      <c r="A11" s="65" t="s">
        <v>120</v>
      </c>
      <c r="B11" s="63" t="s">
        <v>132</v>
      </c>
      <c r="C11" s="38">
        <v>29.6220184470848</v>
      </c>
      <c r="D11" s="38">
        <v>26.8634359969244</v>
      </c>
      <c r="E11" s="38">
        <v>25.7314973926879</v>
      </c>
      <c r="F11" s="38">
        <v>28.4262295081967</v>
      </c>
      <c r="G11" s="160">
        <v>33.9439831642295</v>
      </c>
    </row>
    <row r="12" spans="1:7" ht="24" customHeight="1">
      <c r="A12" s="65" t="s">
        <v>118</v>
      </c>
      <c r="B12" s="220" t="s">
        <v>315</v>
      </c>
      <c r="C12" s="38">
        <v>7.4</v>
      </c>
      <c r="D12" s="38">
        <v>4.21</v>
      </c>
      <c r="E12" s="38">
        <v>11.07</v>
      </c>
      <c r="F12" s="38">
        <v>7.44</v>
      </c>
      <c r="G12" s="160">
        <v>5.2</v>
      </c>
    </row>
    <row r="13" spans="1:7" ht="24" customHeight="1">
      <c r="A13" s="65" t="s">
        <v>316</v>
      </c>
      <c r="B13" s="63" t="s">
        <v>16</v>
      </c>
      <c r="C13" s="23">
        <v>24535</v>
      </c>
      <c r="D13" s="23">
        <v>26310</v>
      </c>
      <c r="E13" s="23">
        <v>28926</v>
      </c>
      <c r="F13" s="23">
        <v>28604</v>
      </c>
      <c r="G13" s="48">
        <v>26026</v>
      </c>
    </row>
    <row r="14" spans="1:7" ht="24" customHeight="1">
      <c r="A14" s="65" t="s">
        <v>317</v>
      </c>
      <c r="B14" s="63" t="s">
        <v>40</v>
      </c>
      <c r="C14" s="23">
        <v>27979</v>
      </c>
      <c r="D14" s="23">
        <v>17555</v>
      </c>
      <c r="E14" s="23">
        <v>39456</v>
      </c>
      <c r="F14" s="23">
        <v>21050</v>
      </c>
      <c r="G14" s="48">
        <v>20278</v>
      </c>
    </row>
    <row r="15" spans="1:7" ht="24" customHeight="1">
      <c r="A15" s="65" t="s">
        <v>121</v>
      </c>
      <c r="B15" s="63" t="s">
        <v>40</v>
      </c>
      <c r="C15" s="23">
        <v>49451</v>
      </c>
      <c r="D15" s="23">
        <v>37872</v>
      </c>
      <c r="E15" s="23">
        <v>79247</v>
      </c>
      <c r="F15" s="23">
        <v>50326</v>
      </c>
      <c r="G15" s="48">
        <v>37033</v>
      </c>
    </row>
    <row r="16" spans="1:7" ht="24" customHeight="1">
      <c r="A16" s="65" t="s">
        <v>122</v>
      </c>
      <c r="B16" s="63" t="s">
        <v>40</v>
      </c>
      <c r="C16" s="23">
        <v>29117</v>
      </c>
      <c r="D16" s="23">
        <v>18473</v>
      </c>
      <c r="E16" s="23">
        <v>39852</v>
      </c>
      <c r="F16" s="23">
        <v>17800</v>
      </c>
      <c r="G16" s="48">
        <v>21502</v>
      </c>
    </row>
    <row r="17" spans="1:7" s="209" customFormat="1" ht="24" customHeight="1">
      <c r="A17" s="205" t="s">
        <v>318</v>
      </c>
      <c r="B17" s="206" t="s">
        <v>133</v>
      </c>
      <c r="C17" s="23">
        <v>21249</v>
      </c>
      <c r="D17" s="23">
        <v>11851</v>
      </c>
      <c r="E17" s="23">
        <v>22588</v>
      </c>
      <c r="F17" s="23">
        <v>21255</v>
      </c>
      <c r="G17" s="48">
        <v>17042</v>
      </c>
    </row>
    <row r="18" spans="1:7" ht="24" customHeight="1">
      <c r="A18" s="65" t="s">
        <v>319</v>
      </c>
      <c r="B18" s="63" t="s">
        <v>40</v>
      </c>
      <c r="C18" s="23">
        <v>23</v>
      </c>
      <c r="D18" s="23">
        <v>43</v>
      </c>
      <c r="E18" s="23">
        <v>41</v>
      </c>
      <c r="F18" s="23">
        <v>53</v>
      </c>
      <c r="G18" s="48">
        <v>33</v>
      </c>
    </row>
    <row r="19" spans="1:7" ht="24" customHeight="1">
      <c r="A19" s="219" t="s">
        <v>123</v>
      </c>
      <c r="B19" s="63" t="s">
        <v>40</v>
      </c>
      <c r="C19" s="23">
        <v>7</v>
      </c>
      <c r="D19" s="23">
        <v>11</v>
      </c>
      <c r="E19" s="23">
        <v>21</v>
      </c>
      <c r="F19" s="23">
        <v>15</v>
      </c>
      <c r="G19" s="48">
        <v>7</v>
      </c>
    </row>
    <row r="20" spans="1:7" ht="24" customHeight="1">
      <c r="A20" s="65" t="s">
        <v>124</v>
      </c>
      <c r="B20" s="63" t="s">
        <v>39</v>
      </c>
      <c r="C20" s="23">
        <v>1</v>
      </c>
      <c r="D20" s="23">
        <v>1</v>
      </c>
      <c r="E20" s="23">
        <v>1</v>
      </c>
      <c r="F20" s="23">
        <v>1</v>
      </c>
      <c r="G20" s="48">
        <v>1</v>
      </c>
    </row>
    <row r="21" spans="1:7" ht="24" customHeight="1">
      <c r="A21" s="65" t="s">
        <v>125</v>
      </c>
      <c r="B21" s="63" t="s">
        <v>37</v>
      </c>
      <c r="C21" s="38">
        <v>57.5485</v>
      </c>
      <c r="D21" s="38">
        <v>190.1872</v>
      </c>
      <c r="E21" s="38">
        <v>368.9962</v>
      </c>
      <c r="F21" s="38">
        <v>211.8918</v>
      </c>
      <c r="G21" s="160">
        <v>238.9413</v>
      </c>
    </row>
    <row r="22" spans="1:7" ht="24" customHeight="1">
      <c r="A22" s="65" t="s">
        <v>126</v>
      </c>
      <c r="B22" s="63" t="s">
        <v>39</v>
      </c>
      <c r="C22" s="23">
        <v>8</v>
      </c>
      <c r="D22" s="23">
        <v>4</v>
      </c>
      <c r="E22" s="23">
        <v>9</v>
      </c>
      <c r="F22" s="23">
        <v>18</v>
      </c>
      <c r="G22" s="48">
        <v>4</v>
      </c>
    </row>
    <row r="23" spans="1:7" ht="24" customHeight="1">
      <c r="A23" s="65" t="s">
        <v>127</v>
      </c>
      <c r="B23" s="63" t="s">
        <v>320</v>
      </c>
      <c r="C23" s="23">
        <v>296.83</v>
      </c>
      <c r="D23" s="23">
        <v>294.05</v>
      </c>
      <c r="E23" s="23">
        <v>356.02</v>
      </c>
      <c r="F23" s="23">
        <v>423.4</v>
      </c>
      <c r="G23" s="48">
        <v>106.97</v>
      </c>
    </row>
    <row r="24" spans="1:7" ht="24" customHeight="1">
      <c r="A24" s="65" t="s">
        <v>128</v>
      </c>
      <c r="B24" s="63" t="s">
        <v>134</v>
      </c>
      <c r="C24" s="23">
        <v>13</v>
      </c>
      <c r="D24" s="23">
        <v>38</v>
      </c>
      <c r="E24" s="23">
        <v>13</v>
      </c>
      <c r="F24" s="23">
        <v>60</v>
      </c>
      <c r="G24" s="48">
        <v>10</v>
      </c>
    </row>
    <row r="25" spans="1:7" ht="24" customHeight="1">
      <c r="A25" s="65" t="s">
        <v>129</v>
      </c>
      <c r="B25" s="63" t="s">
        <v>92</v>
      </c>
      <c r="C25" s="23">
        <v>2</v>
      </c>
      <c r="D25" s="23"/>
      <c r="E25" s="23">
        <v>3</v>
      </c>
      <c r="F25" s="23">
        <v>2</v>
      </c>
      <c r="G25" s="48"/>
    </row>
    <row r="26" spans="1:7" ht="24" customHeight="1" thickBot="1">
      <c r="A26" s="66" t="s">
        <v>130</v>
      </c>
      <c r="B26" s="67" t="s">
        <v>92</v>
      </c>
      <c r="C26" s="37">
        <v>220</v>
      </c>
      <c r="D26" s="37">
        <v>456</v>
      </c>
      <c r="E26" s="37">
        <v>818</v>
      </c>
      <c r="F26" s="37">
        <v>816</v>
      </c>
      <c r="G26" s="156">
        <v>478</v>
      </c>
    </row>
    <row r="27" spans="1:7" ht="14.25">
      <c r="A27" s="257"/>
      <c r="B27" s="257"/>
      <c r="C27" s="257"/>
      <c r="D27" s="257"/>
      <c r="E27" s="257"/>
      <c r="F27" s="257"/>
      <c r="G27" s="257"/>
    </row>
    <row r="28" spans="1:7" ht="14.25">
      <c r="A28" s="258" t="s">
        <v>353</v>
      </c>
      <c r="B28" s="258"/>
      <c r="C28" s="258"/>
      <c r="D28" s="258"/>
      <c r="E28" s="258"/>
      <c r="F28" s="258"/>
      <c r="G28" s="258"/>
    </row>
  </sheetData>
  <sheetProtection/>
  <mergeCells count="7">
    <mergeCell ref="A27:G27"/>
    <mergeCell ref="A28:G28"/>
    <mergeCell ref="A1:G1"/>
    <mergeCell ref="A2:G2"/>
    <mergeCell ref="A3:A4"/>
    <mergeCell ref="B3:B4"/>
    <mergeCell ref="C3:G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A30" sqref="A30:G30"/>
    </sheetView>
  </sheetViews>
  <sheetFormatPr defaultColWidth="9.00390625" defaultRowHeight="14.25"/>
  <cols>
    <col min="1" max="1" width="25.00390625" style="59" customWidth="1"/>
    <col min="2" max="2" width="8.875" style="59" customWidth="1"/>
    <col min="3" max="7" width="9.625" style="59" customWidth="1"/>
    <col min="8" max="8" width="8.25390625" style="59" customWidth="1"/>
    <col min="9" max="16384" width="9.00390625" style="59" customWidth="1"/>
  </cols>
  <sheetData>
    <row r="1" spans="1:7" ht="27.75" customHeight="1">
      <c r="A1" s="265" t="s">
        <v>185</v>
      </c>
      <c r="B1" s="251"/>
      <c r="C1" s="251"/>
      <c r="D1" s="251"/>
      <c r="E1" s="251"/>
      <c r="F1" s="251"/>
      <c r="G1" s="251"/>
    </row>
    <row r="2" spans="1:7" ht="19.5" customHeight="1" thickBot="1">
      <c r="A2" s="252"/>
      <c r="B2" s="252"/>
      <c r="C2" s="252"/>
      <c r="D2" s="252"/>
      <c r="E2" s="252"/>
      <c r="F2" s="252"/>
      <c r="G2" s="252"/>
    </row>
    <row r="3" spans="1:7" ht="21" customHeight="1">
      <c r="A3" s="255" t="s">
        <v>136</v>
      </c>
      <c r="B3" s="241" t="s">
        <v>220</v>
      </c>
      <c r="C3" s="253" t="s">
        <v>145</v>
      </c>
      <c r="D3" s="253"/>
      <c r="E3" s="253"/>
      <c r="F3" s="266" t="s">
        <v>232</v>
      </c>
      <c r="G3" s="254"/>
    </row>
    <row r="4" spans="1:7" ht="21" customHeight="1">
      <c r="A4" s="256"/>
      <c r="B4" s="242"/>
      <c r="C4" s="75" t="s">
        <v>224</v>
      </c>
      <c r="D4" s="76" t="s">
        <v>231</v>
      </c>
      <c r="E4" s="60" t="s">
        <v>0</v>
      </c>
      <c r="F4" s="60" t="s">
        <v>1</v>
      </c>
      <c r="G4" s="61" t="s">
        <v>2</v>
      </c>
    </row>
    <row r="5" spans="1:8" ht="24.75" customHeight="1">
      <c r="A5" s="77" t="s">
        <v>212</v>
      </c>
      <c r="B5" s="63" t="s">
        <v>14</v>
      </c>
      <c r="C5" s="23">
        <v>13428378</v>
      </c>
      <c r="D5" s="23">
        <v>16670010</v>
      </c>
      <c r="E5" s="33">
        <v>16.8</v>
      </c>
      <c r="F5" s="23">
        <v>4391532</v>
      </c>
      <c r="G5" s="51">
        <v>1768617</v>
      </c>
      <c r="H5" s="70"/>
    </row>
    <row r="6" spans="1:8" ht="24.75" customHeight="1">
      <c r="A6" s="65" t="s">
        <v>4</v>
      </c>
      <c r="B6" s="63" t="s">
        <v>14</v>
      </c>
      <c r="C6" s="23">
        <v>973710</v>
      </c>
      <c r="D6" s="23">
        <v>1171538</v>
      </c>
      <c r="E6" s="33">
        <v>4.7</v>
      </c>
      <c r="F6" s="23"/>
      <c r="G6" s="48">
        <v>41412</v>
      </c>
      <c r="H6" s="70"/>
    </row>
    <row r="7" spans="1:8" ht="24.75" customHeight="1">
      <c r="A7" s="65" t="s">
        <v>5</v>
      </c>
      <c r="B7" s="63" t="s">
        <v>14</v>
      </c>
      <c r="C7" s="23">
        <v>9737841</v>
      </c>
      <c r="D7" s="23">
        <v>12157187</v>
      </c>
      <c r="E7" s="33">
        <v>17.9</v>
      </c>
      <c r="F7" s="23">
        <v>3617861</v>
      </c>
      <c r="G7" s="48">
        <v>1149156</v>
      </c>
      <c r="H7" s="70"/>
    </row>
    <row r="8" spans="1:8" ht="24.75" customHeight="1">
      <c r="A8" s="65" t="s">
        <v>6</v>
      </c>
      <c r="B8" s="63" t="s">
        <v>14</v>
      </c>
      <c r="C8" s="23">
        <v>8994020</v>
      </c>
      <c r="D8" s="23">
        <v>11270880</v>
      </c>
      <c r="E8" s="33">
        <v>18.6</v>
      </c>
      <c r="F8" s="23">
        <v>3369667</v>
      </c>
      <c r="G8" s="48">
        <v>1049900</v>
      </c>
      <c r="H8" s="70"/>
    </row>
    <row r="9" spans="1:8" ht="24.75" customHeight="1">
      <c r="A9" s="65" t="s">
        <v>7</v>
      </c>
      <c r="B9" s="63" t="s">
        <v>14</v>
      </c>
      <c r="C9" s="23">
        <v>743821</v>
      </c>
      <c r="D9" s="23">
        <v>886307</v>
      </c>
      <c r="E9" s="33">
        <v>10.4</v>
      </c>
      <c r="F9" s="23">
        <v>248194</v>
      </c>
      <c r="G9" s="48">
        <v>99256</v>
      </c>
      <c r="H9" s="70"/>
    </row>
    <row r="10" spans="1:8" ht="24.75" customHeight="1">
      <c r="A10" s="65" t="s">
        <v>8</v>
      </c>
      <c r="B10" s="63" t="s">
        <v>14</v>
      </c>
      <c r="C10" s="23">
        <v>2716827</v>
      </c>
      <c r="D10" s="23">
        <v>3341285</v>
      </c>
      <c r="E10" s="33">
        <v>17</v>
      </c>
      <c r="F10" s="23">
        <v>773671</v>
      </c>
      <c r="G10" s="48">
        <v>578049</v>
      </c>
      <c r="H10" s="70"/>
    </row>
    <row r="11" spans="1:8" ht="24.75" customHeight="1">
      <c r="A11" s="65" t="s">
        <v>148</v>
      </c>
      <c r="B11" s="63" t="s">
        <v>14</v>
      </c>
      <c r="C11" s="23">
        <v>231819</v>
      </c>
      <c r="D11" s="23">
        <v>262465</v>
      </c>
      <c r="E11" s="33">
        <v>15.4</v>
      </c>
      <c r="F11" s="23">
        <v>69745</v>
      </c>
      <c r="G11" s="48">
        <v>25019</v>
      </c>
      <c r="H11" s="70"/>
    </row>
    <row r="12" spans="1:8" ht="24.75" customHeight="1">
      <c r="A12" s="65" t="s">
        <v>149</v>
      </c>
      <c r="B12" s="63" t="s">
        <v>14</v>
      </c>
      <c r="C12" s="23">
        <v>477653</v>
      </c>
      <c r="D12" s="23">
        <v>528895</v>
      </c>
      <c r="E12" s="33">
        <v>7.2</v>
      </c>
      <c r="F12" s="23">
        <v>136856</v>
      </c>
      <c r="G12" s="48">
        <v>112126</v>
      </c>
      <c r="H12" s="70"/>
    </row>
    <row r="13" spans="1:8" ht="24.75" customHeight="1">
      <c r="A13" s="65" t="s">
        <v>150</v>
      </c>
      <c r="B13" s="63" t="s">
        <v>14</v>
      </c>
      <c r="C13" s="23">
        <v>359050</v>
      </c>
      <c r="D13" s="23">
        <v>457493</v>
      </c>
      <c r="E13" s="33">
        <v>26.9</v>
      </c>
      <c r="F13" s="23">
        <v>40671</v>
      </c>
      <c r="G13" s="48">
        <v>146855</v>
      </c>
      <c r="H13" s="70"/>
    </row>
    <row r="14" spans="1:8" ht="24.75" customHeight="1">
      <c r="A14" s="65" t="s">
        <v>151</v>
      </c>
      <c r="B14" s="63" t="s">
        <v>14</v>
      </c>
      <c r="C14" s="23">
        <v>312369</v>
      </c>
      <c r="D14" s="23">
        <v>463798</v>
      </c>
      <c r="E14" s="33">
        <v>41</v>
      </c>
      <c r="F14" s="23">
        <v>197763</v>
      </c>
      <c r="G14" s="48">
        <v>41139</v>
      </c>
      <c r="H14" s="70"/>
    </row>
    <row r="15" spans="1:8" ht="24.75" customHeight="1">
      <c r="A15" s="65" t="s">
        <v>152</v>
      </c>
      <c r="B15" s="63" t="s">
        <v>14</v>
      </c>
      <c r="C15" s="23">
        <v>300521</v>
      </c>
      <c r="D15" s="23">
        <v>383698</v>
      </c>
      <c r="E15" s="33">
        <v>17.1</v>
      </c>
      <c r="F15" s="23">
        <v>52421</v>
      </c>
      <c r="G15" s="48">
        <v>81146</v>
      </c>
      <c r="H15" s="70"/>
    </row>
    <row r="16" spans="1:8" ht="24.75" customHeight="1">
      <c r="A16" s="65" t="s">
        <v>153</v>
      </c>
      <c r="B16" s="63" t="s">
        <v>14</v>
      </c>
      <c r="C16" s="23">
        <v>1035415</v>
      </c>
      <c r="D16" s="23">
        <v>1244936</v>
      </c>
      <c r="E16" s="33">
        <v>11.2</v>
      </c>
      <c r="F16" s="23">
        <v>276215</v>
      </c>
      <c r="G16" s="48">
        <v>171764</v>
      </c>
      <c r="H16" s="70"/>
    </row>
    <row r="17" spans="1:7" ht="24.75" customHeight="1">
      <c r="A17" s="77" t="s">
        <v>213</v>
      </c>
      <c r="B17" s="63" t="s">
        <v>15</v>
      </c>
      <c r="C17" s="33">
        <v>121.5</v>
      </c>
      <c r="D17" s="33">
        <v>116.8</v>
      </c>
      <c r="E17" s="33">
        <v>-4.7</v>
      </c>
      <c r="F17" s="33">
        <v>120.6</v>
      </c>
      <c r="G17" s="35">
        <v>112.3</v>
      </c>
    </row>
    <row r="18" spans="1:7" ht="24.75" customHeight="1">
      <c r="A18" s="65" t="s">
        <v>4</v>
      </c>
      <c r="B18" s="63" t="s">
        <v>15</v>
      </c>
      <c r="C18" s="33">
        <v>103.4</v>
      </c>
      <c r="D18" s="33">
        <v>104.7</v>
      </c>
      <c r="E18" s="33">
        <v>1.3</v>
      </c>
      <c r="F18" s="33"/>
      <c r="G18" s="35">
        <v>97.6</v>
      </c>
    </row>
    <row r="19" spans="1:7" ht="24.75" customHeight="1">
      <c r="A19" s="65" t="s">
        <v>154</v>
      </c>
      <c r="B19" s="63" t="s">
        <v>15</v>
      </c>
      <c r="C19" s="33">
        <v>126.9</v>
      </c>
      <c r="D19" s="33">
        <v>117.9</v>
      </c>
      <c r="E19" s="33">
        <v>-9</v>
      </c>
      <c r="F19" s="33">
        <v>121.5</v>
      </c>
      <c r="G19" s="35">
        <v>109.8</v>
      </c>
    </row>
    <row r="20" spans="1:7" ht="24.75" customHeight="1">
      <c r="A20" s="65" t="s">
        <v>11</v>
      </c>
      <c r="B20" s="63" t="s">
        <v>15</v>
      </c>
      <c r="C20" s="33">
        <v>128.5</v>
      </c>
      <c r="D20" s="33">
        <v>118.6</v>
      </c>
      <c r="E20" s="33">
        <v>-9.9</v>
      </c>
      <c r="F20" s="33">
        <v>119.4</v>
      </c>
      <c r="G20" s="35">
        <v>110.2</v>
      </c>
    </row>
    <row r="21" spans="1:7" ht="24.75" customHeight="1">
      <c r="A21" s="65" t="s">
        <v>7</v>
      </c>
      <c r="B21" s="63" t="s">
        <v>15</v>
      </c>
      <c r="C21" s="33">
        <v>109.7</v>
      </c>
      <c r="D21" s="33">
        <v>110.4</v>
      </c>
      <c r="E21" s="33">
        <v>0.7</v>
      </c>
      <c r="F21" s="33">
        <v>162</v>
      </c>
      <c r="G21" s="35">
        <v>104.8</v>
      </c>
    </row>
    <row r="22" spans="1:7" ht="24.75" customHeight="1">
      <c r="A22" s="65" t="s">
        <v>8</v>
      </c>
      <c r="B22" s="63" t="s">
        <v>15</v>
      </c>
      <c r="C22" s="33">
        <v>111.4</v>
      </c>
      <c r="D22" s="33">
        <v>117</v>
      </c>
      <c r="E22" s="33">
        <v>5.6</v>
      </c>
      <c r="F22" s="33">
        <v>116.8</v>
      </c>
      <c r="G22" s="35">
        <v>118.9</v>
      </c>
    </row>
    <row r="23" spans="1:7" ht="24.75" customHeight="1">
      <c r="A23" s="65" t="s">
        <v>148</v>
      </c>
      <c r="B23" s="63" t="s">
        <v>15</v>
      </c>
      <c r="C23" s="33">
        <v>115.1</v>
      </c>
      <c r="D23" s="33">
        <v>115.4</v>
      </c>
      <c r="E23" s="33">
        <v>0.3</v>
      </c>
      <c r="F23" s="33">
        <v>126.9</v>
      </c>
      <c r="G23" s="35">
        <v>116.4</v>
      </c>
    </row>
    <row r="24" spans="1:7" ht="24.75" customHeight="1">
      <c r="A24" s="65" t="s">
        <v>149</v>
      </c>
      <c r="B24" s="63" t="s">
        <v>15</v>
      </c>
      <c r="C24" s="33">
        <v>117.6</v>
      </c>
      <c r="D24" s="33">
        <v>107.2</v>
      </c>
      <c r="E24" s="33">
        <v>-10.4</v>
      </c>
      <c r="F24" s="33">
        <v>102.5</v>
      </c>
      <c r="G24" s="35">
        <v>111.9</v>
      </c>
    </row>
    <row r="25" spans="1:7" ht="24.75" customHeight="1">
      <c r="A25" s="65" t="s">
        <v>150</v>
      </c>
      <c r="B25" s="63" t="s">
        <v>15</v>
      </c>
      <c r="C25" s="33">
        <v>106.7</v>
      </c>
      <c r="D25" s="33">
        <v>126.9</v>
      </c>
      <c r="E25" s="33">
        <v>20.2</v>
      </c>
      <c r="F25" s="33">
        <v>255.6</v>
      </c>
      <c r="G25" s="35">
        <v>116.5</v>
      </c>
    </row>
    <row r="26" spans="1:7" ht="24.75" customHeight="1">
      <c r="A26" s="65" t="s">
        <v>151</v>
      </c>
      <c r="B26" s="63" t="s">
        <v>15</v>
      </c>
      <c r="C26" s="33">
        <v>103.6</v>
      </c>
      <c r="D26" s="33">
        <v>141</v>
      </c>
      <c r="E26" s="33">
        <v>37.4</v>
      </c>
      <c r="F26" s="33">
        <v>123.6</v>
      </c>
      <c r="G26" s="35">
        <v>145.2</v>
      </c>
    </row>
    <row r="27" spans="1:7" ht="24.75" customHeight="1">
      <c r="A27" s="65" t="s">
        <v>152</v>
      </c>
      <c r="B27" s="63" t="s">
        <v>15</v>
      </c>
      <c r="C27" s="33">
        <v>114.1</v>
      </c>
      <c r="D27" s="33">
        <v>117.1</v>
      </c>
      <c r="E27" s="33">
        <v>3</v>
      </c>
      <c r="F27" s="33">
        <v>141.8</v>
      </c>
      <c r="G27" s="35">
        <v>114</v>
      </c>
    </row>
    <row r="28" spans="1:7" ht="24.75" customHeight="1" thickBot="1">
      <c r="A28" s="66" t="s">
        <v>153</v>
      </c>
      <c r="B28" s="67" t="s">
        <v>15</v>
      </c>
      <c r="C28" s="34">
        <v>111.5</v>
      </c>
      <c r="D28" s="34">
        <v>111.2</v>
      </c>
      <c r="E28" s="34">
        <v>-0.3</v>
      </c>
      <c r="F28" s="34">
        <v>105.1</v>
      </c>
      <c r="G28" s="68">
        <v>123.6</v>
      </c>
    </row>
    <row r="29" spans="1:7" ht="14.25">
      <c r="A29" s="245"/>
      <c r="B29" s="246"/>
      <c r="C29" s="246"/>
      <c r="D29" s="246"/>
      <c r="E29" s="246"/>
      <c r="F29" s="246"/>
      <c r="G29" s="246"/>
    </row>
    <row r="30" spans="1:7" ht="14.25">
      <c r="A30" s="264" t="s">
        <v>337</v>
      </c>
      <c r="B30" s="264"/>
      <c r="C30" s="264"/>
      <c r="D30" s="264"/>
      <c r="E30" s="264"/>
      <c r="F30" s="264"/>
      <c r="G30" s="264"/>
    </row>
  </sheetData>
  <sheetProtection/>
  <mergeCells count="8">
    <mergeCell ref="A30:G30"/>
    <mergeCell ref="A29:G29"/>
    <mergeCell ref="A1:G1"/>
    <mergeCell ref="A2:G2"/>
    <mergeCell ref="A3:A4"/>
    <mergeCell ref="B3:B4"/>
    <mergeCell ref="C3:E3"/>
    <mergeCell ref="F3:G3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A30" sqref="A30:G30"/>
    </sheetView>
  </sheetViews>
  <sheetFormatPr defaultColWidth="9.00390625" defaultRowHeight="14.25"/>
  <cols>
    <col min="1" max="1" width="25.00390625" style="59" customWidth="1"/>
    <col min="2" max="2" width="9.00390625" style="59" customWidth="1"/>
    <col min="3" max="7" width="9.50390625" style="59" customWidth="1"/>
    <col min="8" max="16384" width="9.00390625" style="59" customWidth="1"/>
  </cols>
  <sheetData>
    <row r="1" spans="1:7" ht="27.75" customHeight="1">
      <c r="A1" s="265" t="s">
        <v>186</v>
      </c>
      <c r="B1" s="251"/>
      <c r="C1" s="251"/>
      <c r="D1" s="251"/>
      <c r="E1" s="251"/>
      <c r="F1" s="251"/>
      <c r="G1" s="251"/>
    </row>
    <row r="2" spans="1:7" ht="19.5" customHeight="1" thickBot="1">
      <c r="A2" s="244"/>
      <c r="B2" s="244"/>
      <c r="C2" s="244"/>
      <c r="D2" s="244"/>
      <c r="E2" s="244"/>
      <c r="F2" s="244"/>
      <c r="G2" s="244"/>
    </row>
    <row r="3" spans="1:7" ht="21" customHeight="1">
      <c r="A3" s="259" t="s">
        <v>136</v>
      </c>
      <c r="B3" s="241" t="s">
        <v>220</v>
      </c>
      <c r="C3" s="261" t="s">
        <v>232</v>
      </c>
      <c r="D3" s="262"/>
      <c r="E3" s="262"/>
      <c r="F3" s="262"/>
      <c r="G3" s="263"/>
    </row>
    <row r="4" spans="1:7" ht="21" customHeight="1">
      <c r="A4" s="260"/>
      <c r="B4" s="242"/>
      <c r="C4" s="60" t="s">
        <v>137</v>
      </c>
      <c r="D4" s="60" t="s">
        <v>138</v>
      </c>
      <c r="E4" s="60" t="s">
        <v>139</v>
      </c>
      <c r="F4" s="60" t="s">
        <v>140</v>
      </c>
      <c r="G4" s="61" t="s">
        <v>141</v>
      </c>
    </row>
    <row r="5" spans="1:7" ht="24.75" customHeight="1">
      <c r="A5" s="65" t="s">
        <v>211</v>
      </c>
      <c r="B5" s="63" t="s">
        <v>14</v>
      </c>
      <c r="C5" s="52">
        <v>1814763</v>
      </c>
      <c r="D5" s="52">
        <v>1347804</v>
      </c>
      <c r="E5" s="52">
        <v>3152035</v>
      </c>
      <c r="F5" s="52">
        <v>1925157</v>
      </c>
      <c r="G5" s="51">
        <v>2261733</v>
      </c>
    </row>
    <row r="6" spans="1:7" ht="24.75" customHeight="1">
      <c r="A6" s="65" t="s">
        <v>4</v>
      </c>
      <c r="B6" s="63" t="s">
        <v>14</v>
      </c>
      <c r="C6" s="23">
        <v>201477</v>
      </c>
      <c r="D6" s="23">
        <v>177518</v>
      </c>
      <c r="E6" s="23">
        <v>313906</v>
      </c>
      <c r="F6" s="23">
        <v>319164</v>
      </c>
      <c r="G6" s="48">
        <v>118061</v>
      </c>
    </row>
    <row r="7" spans="1:7" ht="24.75" customHeight="1">
      <c r="A7" s="65" t="s">
        <v>5</v>
      </c>
      <c r="B7" s="63" t="s">
        <v>14</v>
      </c>
      <c r="C7" s="23">
        <v>1245653</v>
      </c>
      <c r="D7" s="23">
        <v>863601</v>
      </c>
      <c r="E7" s="23">
        <v>2260658</v>
      </c>
      <c r="F7" s="23">
        <v>1155732</v>
      </c>
      <c r="G7" s="48">
        <v>1858022</v>
      </c>
    </row>
    <row r="8" spans="1:7" ht="24.75" customHeight="1">
      <c r="A8" s="65" t="s">
        <v>6</v>
      </c>
      <c r="B8" s="63" t="s">
        <v>14</v>
      </c>
      <c r="C8" s="23">
        <v>1125822</v>
      </c>
      <c r="D8" s="23">
        <v>756357</v>
      </c>
      <c r="E8" s="23">
        <v>2066556</v>
      </c>
      <c r="F8" s="23">
        <v>1088165</v>
      </c>
      <c r="G8" s="48">
        <v>1807909</v>
      </c>
    </row>
    <row r="9" spans="1:7" ht="24.75" customHeight="1">
      <c r="A9" s="65" t="s">
        <v>7</v>
      </c>
      <c r="B9" s="63" t="s">
        <v>14</v>
      </c>
      <c r="C9" s="23">
        <v>119831</v>
      </c>
      <c r="D9" s="23">
        <v>107244</v>
      </c>
      <c r="E9" s="23">
        <v>194102</v>
      </c>
      <c r="F9" s="23">
        <v>67567</v>
      </c>
      <c r="G9" s="48">
        <v>50113</v>
      </c>
    </row>
    <row r="10" spans="1:7" ht="24.75" customHeight="1">
      <c r="A10" s="65" t="s">
        <v>8</v>
      </c>
      <c r="B10" s="63" t="s">
        <v>14</v>
      </c>
      <c r="C10" s="23">
        <v>367633</v>
      </c>
      <c r="D10" s="23">
        <v>306685</v>
      </c>
      <c r="E10" s="23">
        <v>577471</v>
      </c>
      <c r="F10" s="23">
        <v>450261</v>
      </c>
      <c r="G10" s="48">
        <v>285650</v>
      </c>
    </row>
    <row r="11" spans="1:7" ht="24.75" customHeight="1">
      <c r="A11" s="65" t="s">
        <v>148</v>
      </c>
      <c r="B11" s="63" t="s">
        <v>14</v>
      </c>
      <c r="C11" s="23">
        <v>34061</v>
      </c>
      <c r="D11" s="23">
        <v>20378</v>
      </c>
      <c r="E11" s="23">
        <v>63498</v>
      </c>
      <c r="F11" s="23">
        <v>30865</v>
      </c>
      <c r="G11" s="48">
        <v>18899</v>
      </c>
    </row>
    <row r="12" spans="1:11" ht="24.75" customHeight="1">
      <c r="A12" s="65" t="s">
        <v>149</v>
      </c>
      <c r="B12" s="63" t="s">
        <v>14</v>
      </c>
      <c r="C12" s="23">
        <v>42100</v>
      </c>
      <c r="D12" s="23">
        <v>44276</v>
      </c>
      <c r="E12" s="23">
        <v>83281</v>
      </c>
      <c r="F12" s="23">
        <v>61300</v>
      </c>
      <c r="G12" s="48">
        <v>48956</v>
      </c>
      <c r="K12" s="78"/>
    </row>
    <row r="13" spans="1:7" ht="24.75" customHeight="1">
      <c r="A13" s="65" t="s">
        <v>150</v>
      </c>
      <c r="B13" s="63" t="s">
        <v>14</v>
      </c>
      <c r="C13" s="23">
        <v>38776</v>
      </c>
      <c r="D13" s="23">
        <v>39678</v>
      </c>
      <c r="E13" s="23">
        <v>79970</v>
      </c>
      <c r="F13" s="23">
        <v>64085</v>
      </c>
      <c r="G13" s="48">
        <v>47458</v>
      </c>
    </row>
    <row r="14" spans="1:7" ht="24.75" customHeight="1">
      <c r="A14" s="65" t="s">
        <v>151</v>
      </c>
      <c r="B14" s="63" t="s">
        <v>14</v>
      </c>
      <c r="C14" s="23">
        <v>40072</v>
      </c>
      <c r="D14" s="23">
        <v>34089</v>
      </c>
      <c r="E14" s="23">
        <v>73605</v>
      </c>
      <c r="F14" s="23">
        <v>44896</v>
      </c>
      <c r="G14" s="48">
        <v>32234</v>
      </c>
    </row>
    <row r="15" spans="1:7" ht="24.75" customHeight="1">
      <c r="A15" s="65" t="s">
        <v>152</v>
      </c>
      <c r="B15" s="63" t="s">
        <v>14</v>
      </c>
      <c r="C15" s="23">
        <v>39285</v>
      </c>
      <c r="D15" s="23">
        <v>39594</v>
      </c>
      <c r="E15" s="23">
        <v>78736</v>
      </c>
      <c r="F15" s="23">
        <v>61039</v>
      </c>
      <c r="G15" s="48">
        <v>31477</v>
      </c>
    </row>
    <row r="16" spans="1:7" ht="24.75" customHeight="1">
      <c r="A16" s="73" t="s">
        <v>153</v>
      </c>
      <c r="B16" s="74" t="s">
        <v>14</v>
      </c>
      <c r="C16" s="23">
        <v>173339</v>
      </c>
      <c r="D16" s="23">
        <v>128670</v>
      </c>
      <c r="E16" s="23">
        <v>198381</v>
      </c>
      <c r="F16" s="23">
        <v>188076</v>
      </c>
      <c r="G16" s="48">
        <v>106626</v>
      </c>
    </row>
    <row r="17" spans="1:7" ht="24.75" customHeight="1">
      <c r="A17" s="77" t="s">
        <v>213</v>
      </c>
      <c r="B17" s="63" t="s">
        <v>147</v>
      </c>
      <c r="C17" s="33">
        <v>105.2</v>
      </c>
      <c r="D17" s="33">
        <v>123.5</v>
      </c>
      <c r="E17" s="33">
        <v>115.6</v>
      </c>
      <c r="F17" s="33">
        <v>116.3</v>
      </c>
      <c r="G17" s="35">
        <v>121.7</v>
      </c>
    </row>
    <row r="18" spans="1:7" ht="24.75" customHeight="1">
      <c r="A18" s="65" t="s">
        <v>4</v>
      </c>
      <c r="B18" s="63" t="s">
        <v>15</v>
      </c>
      <c r="C18" s="33">
        <v>105.7</v>
      </c>
      <c r="D18" s="33">
        <v>105</v>
      </c>
      <c r="E18" s="33">
        <v>105.3</v>
      </c>
      <c r="F18" s="33">
        <v>106.4</v>
      </c>
      <c r="G18" s="35">
        <v>103.5</v>
      </c>
    </row>
    <row r="19" spans="1:7" ht="24.75" customHeight="1">
      <c r="A19" s="77" t="s">
        <v>210</v>
      </c>
      <c r="B19" s="63" t="s">
        <v>15</v>
      </c>
      <c r="C19" s="33">
        <v>102.3</v>
      </c>
      <c r="D19" s="33">
        <v>130.7</v>
      </c>
      <c r="E19" s="33">
        <v>117.8</v>
      </c>
      <c r="F19" s="33">
        <v>119.4</v>
      </c>
      <c r="G19" s="35">
        <v>122.3</v>
      </c>
    </row>
    <row r="20" spans="1:7" ht="24.75" customHeight="1">
      <c r="A20" s="65" t="s">
        <v>11</v>
      </c>
      <c r="B20" s="63" t="s">
        <v>15</v>
      </c>
      <c r="C20" s="33">
        <v>103</v>
      </c>
      <c r="D20" s="33">
        <v>137.7</v>
      </c>
      <c r="E20" s="33">
        <v>121.3</v>
      </c>
      <c r="F20" s="33">
        <v>119.3</v>
      </c>
      <c r="G20" s="35">
        <v>122.7</v>
      </c>
    </row>
    <row r="21" spans="1:7" ht="24.75" customHeight="1">
      <c r="A21" s="65" t="s">
        <v>7</v>
      </c>
      <c r="B21" s="63" t="s">
        <v>15</v>
      </c>
      <c r="C21" s="33">
        <v>96.1</v>
      </c>
      <c r="D21" s="33">
        <v>95.4</v>
      </c>
      <c r="E21" s="33">
        <v>89.9</v>
      </c>
      <c r="F21" s="33">
        <v>120.3</v>
      </c>
      <c r="G21" s="35">
        <v>110.1</v>
      </c>
    </row>
    <row r="22" spans="1:7" ht="24.75" customHeight="1">
      <c r="A22" s="65" t="s">
        <v>8</v>
      </c>
      <c r="B22" s="63" t="s">
        <v>15</v>
      </c>
      <c r="C22" s="33">
        <v>116.2</v>
      </c>
      <c r="D22" s="33">
        <v>116.8</v>
      </c>
      <c r="E22" s="33">
        <v>112.7</v>
      </c>
      <c r="F22" s="33">
        <v>115.9</v>
      </c>
      <c r="G22" s="35">
        <v>126.1</v>
      </c>
    </row>
    <row r="23" spans="1:7" ht="24.75" customHeight="1">
      <c r="A23" s="65" t="s">
        <v>148</v>
      </c>
      <c r="B23" s="63" t="s">
        <v>15</v>
      </c>
      <c r="C23" s="33">
        <v>111.3</v>
      </c>
      <c r="D23" s="33">
        <v>115.8</v>
      </c>
      <c r="E23" s="33">
        <v>113.2</v>
      </c>
      <c r="F23" s="33">
        <v>116.6</v>
      </c>
      <c r="G23" s="35">
        <v>116</v>
      </c>
    </row>
    <row r="24" spans="1:7" ht="24.75" customHeight="1">
      <c r="A24" s="65" t="s">
        <v>149</v>
      </c>
      <c r="B24" s="63" t="s">
        <v>15</v>
      </c>
      <c r="C24" s="33">
        <v>111.8</v>
      </c>
      <c r="D24" s="33">
        <v>102.5</v>
      </c>
      <c r="E24" s="33">
        <v>104.8</v>
      </c>
      <c r="F24" s="33">
        <v>108.6</v>
      </c>
      <c r="G24" s="35">
        <v>115.1</v>
      </c>
    </row>
    <row r="25" spans="1:7" ht="24.75" customHeight="1">
      <c r="A25" s="65" t="s">
        <v>150</v>
      </c>
      <c r="B25" s="63" t="s">
        <v>15</v>
      </c>
      <c r="C25" s="33">
        <v>105.5</v>
      </c>
      <c r="D25" s="33">
        <v>108.6</v>
      </c>
      <c r="E25" s="33">
        <v>107.9</v>
      </c>
      <c r="F25" s="33">
        <v>110</v>
      </c>
      <c r="G25" s="35">
        <v>248.9</v>
      </c>
    </row>
    <row r="26" spans="1:7" ht="24.75" customHeight="1">
      <c r="A26" s="65" t="s">
        <v>151</v>
      </c>
      <c r="B26" s="63" t="s">
        <v>15</v>
      </c>
      <c r="C26" s="33">
        <v>171.1</v>
      </c>
      <c r="D26" s="33">
        <v>160.6</v>
      </c>
      <c r="E26" s="33">
        <v>156.4</v>
      </c>
      <c r="F26" s="33">
        <v>161.5</v>
      </c>
      <c r="G26" s="35">
        <v>153</v>
      </c>
    </row>
    <row r="27" spans="1:7" ht="24.75" customHeight="1">
      <c r="A27" s="65" t="s">
        <v>152</v>
      </c>
      <c r="B27" s="63" t="s">
        <v>15</v>
      </c>
      <c r="C27" s="33">
        <v>104.8</v>
      </c>
      <c r="D27" s="33">
        <v>124.3</v>
      </c>
      <c r="E27" s="33">
        <v>111.9</v>
      </c>
      <c r="F27" s="33">
        <v>117.8</v>
      </c>
      <c r="G27" s="35">
        <v>118.5</v>
      </c>
    </row>
    <row r="28" spans="1:7" ht="24.75" customHeight="1" thickBot="1">
      <c r="A28" s="66" t="s">
        <v>153</v>
      </c>
      <c r="B28" s="67" t="s">
        <v>15</v>
      </c>
      <c r="C28" s="34">
        <v>115.3</v>
      </c>
      <c r="D28" s="34">
        <v>115.1</v>
      </c>
      <c r="E28" s="34">
        <v>107.1</v>
      </c>
      <c r="F28" s="34">
        <v>112.1</v>
      </c>
      <c r="G28" s="68">
        <v>104.4</v>
      </c>
    </row>
    <row r="29" spans="1:7" ht="14.25">
      <c r="A29" s="267"/>
      <c r="B29" s="267"/>
      <c r="C29" s="267"/>
      <c r="D29" s="267"/>
      <c r="E29" s="267"/>
      <c r="F29" s="267"/>
      <c r="G29" s="267"/>
    </row>
    <row r="30" spans="1:7" ht="14.25">
      <c r="A30" s="258" t="s">
        <v>338</v>
      </c>
      <c r="B30" s="268"/>
      <c r="C30" s="268"/>
      <c r="D30" s="268"/>
      <c r="E30" s="268"/>
      <c r="F30" s="268"/>
      <c r="G30" s="268"/>
    </row>
  </sheetData>
  <sheetProtection/>
  <mergeCells count="7">
    <mergeCell ref="A29:G29"/>
    <mergeCell ref="A30:G30"/>
    <mergeCell ref="A1:G1"/>
    <mergeCell ref="A2:G2"/>
    <mergeCell ref="A3:A4"/>
    <mergeCell ref="B3:B4"/>
    <mergeCell ref="C3:G3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pane ySplit="4" topLeftCell="A21" activePane="bottomLeft" state="frozen"/>
      <selection pane="topLeft" activeCell="A1" sqref="A1"/>
      <selection pane="bottomLeft" activeCell="A33" sqref="A33:G33"/>
    </sheetView>
  </sheetViews>
  <sheetFormatPr defaultColWidth="9.00390625" defaultRowHeight="14.25"/>
  <cols>
    <col min="1" max="1" width="25.00390625" style="59" customWidth="1"/>
    <col min="2" max="2" width="9.00390625" style="59" customWidth="1"/>
    <col min="3" max="3" width="10.50390625" style="59" bestFit="1" customWidth="1"/>
    <col min="4" max="16384" width="9.00390625" style="59" customWidth="1"/>
  </cols>
  <sheetData>
    <row r="1" spans="1:7" ht="27.75" customHeight="1">
      <c r="A1" s="265" t="s">
        <v>187</v>
      </c>
      <c r="B1" s="251"/>
      <c r="C1" s="251"/>
      <c r="D1" s="251"/>
      <c r="E1" s="251"/>
      <c r="F1" s="251"/>
      <c r="G1" s="251"/>
    </row>
    <row r="2" spans="1:7" ht="19.5" customHeight="1" thickBot="1">
      <c r="A2" s="257"/>
      <c r="B2" s="257"/>
      <c r="C2" s="257"/>
      <c r="D2" s="257"/>
      <c r="E2" s="257"/>
      <c r="F2" s="257"/>
      <c r="G2" s="257"/>
    </row>
    <row r="3" spans="1:7" ht="31.5" customHeight="1">
      <c r="A3" s="269" t="s">
        <v>136</v>
      </c>
      <c r="B3" s="241" t="s">
        <v>220</v>
      </c>
      <c r="C3" s="271" t="s">
        <v>145</v>
      </c>
      <c r="D3" s="271"/>
      <c r="E3" s="271"/>
      <c r="F3" s="266" t="s">
        <v>234</v>
      </c>
      <c r="G3" s="272"/>
    </row>
    <row r="4" spans="1:7" ht="31.5" customHeight="1">
      <c r="A4" s="270"/>
      <c r="B4" s="242"/>
      <c r="C4" s="75" t="s">
        <v>224</v>
      </c>
      <c r="D4" s="76" t="s">
        <v>233</v>
      </c>
      <c r="E4" s="79" t="s">
        <v>0</v>
      </c>
      <c r="F4" s="80" t="s">
        <v>1</v>
      </c>
      <c r="G4" s="81" t="s">
        <v>2</v>
      </c>
    </row>
    <row r="5" spans="1:7" ht="19.5" customHeight="1">
      <c r="A5" s="82" t="s">
        <v>21</v>
      </c>
      <c r="B5" s="79"/>
      <c r="C5" s="83"/>
      <c r="D5" s="83"/>
      <c r="E5" s="84"/>
      <c r="F5" s="85"/>
      <c r="G5" s="86"/>
    </row>
    <row r="6" spans="1:8" ht="19.5" customHeight="1">
      <c r="A6" s="87" t="s">
        <v>247</v>
      </c>
      <c r="B6" s="88" t="s">
        <v>14</v>
      </c>
      <c r="C6" s="89">
        <v>973710.07</v>
      </c>
      <c r="D6" s="89">
        <v>1171538</v>
      </c>
      <c r="E6" s="90">
        <v>4.7</v>
      </c>
      <c r="F6" s="27"/>
      <c r="G6" s="91">
        <v>41412</v>
      </c>
      <c r="H6" s="70"/>
    </row>
    <row r="7" spans="1:8" ht="19.5" customHeight="1">
      <c r="A7" s="87" t="s">
        <v>248</v>
      </c>
      <c r="B7" s="88" t="s">
        <v>14</v>
      </c>
      <c r="C7" s="89">
        <v>552691.96</v>
      </c>
      <c r="D7" s="89">
        <v>655541</v>
      </c>
      <c r="E7" s="90">
        <v>6</v>
      </c>
      <c r="F7" s="27"/>
      <c r="G7" s="91">
        <v>17336</v>
      </c>
      <c r="H7" s="70"/>
    </row>
    <row r="8" spans="1:8" ht="19.5" customHeight="1">
      <c r="A8" s="87" t="s">
        <v>249</v>
      </c>
      <c r="B8" s="88" t="s">
        <v>14</v>
      </c>
      <c r="C8" s="89">
        <v>106684.73</v>
      </c>
      <c r="D8" s="89">
        <v>129511</v>
      </c>
      <c r="E8" s="90">
        <v>12.4</v>
      </c>
      <c r="F8" s="27"/>
      <c r="G8" s="91">
        <v>175</v>
      </c>
      <c r="H8" s="70"/>
    </row>
    <row r="9" spans="1:8" ht="19.5" customHeight="1">
      <c r="A9" s="87" t="s">
        <v>250</v>
      </c>
      <c r="B9" s="88" t="s">
        <v>14</v>
      </c>
      <c r="C9" s="89">
        <v>248582.55</v>
      </c>
      <c r="D9" s="89">
        <v>314068</v>
      </c>
      <c r="E9" s="90">
        <v>-1.3</v>
      </c>
      <c r="F9" s="27"/>
      <c r="G9" s="91">
        <v>22189</v>
      </c>
      <c r="H9" s="70"/>
    </row>
    <row r="10" spans="1:8" ht="19.5" customHeight="1">
      <c r="A10" s="87" t="s">
        <v>251</v>
      </c>
      <c r="B10" s="88" t="s">
        <v>14</v>
      </c>
      <c r="C10" s="89">
        <v>33475.49</v>
      </c>
      <c r="D10" s="89">
        <v>36645</v>
      </c>
      <c r="E10" s="90">
        <v>2.8</v>
      </c>
      <c r="F10" s="27"/>
      <c r="G10" s="91">
        <v>995</v>
      </c>
      <c r="H10" s="70"/>
    </row>
    <row r="11" spans="1:8" ht="19.5" customHeight="1">
      <c r="A11" s="87" t="s">
        <v>252</v>
      </c>
      <c r="B11" s="88" t="s">
        <v>14</v>
      </c>
      <c r="C11" s="89">
        <v>32275.34</v>
      </c>
      <c r="D11" s="89">
        <v>35773</v>
      </c>
      <c r="E11" s="90">
        <v>5.2</v>
      </c>
      <c r="F11" s="27"/>
      <c r="G11" s="91">
        <v>717</v>
      </c>
      <c r="H11" s="70"/>
    </row>
    <row r="12" spans="1:8" ht="19.5" customHeight="1">
      <c r="A12" s="87" t="s">
        <v>22</v>
      </c>
      <c r="B12" s="88" t="s">
        <v>15</v>
      </c>
      <c r="C12" s="92">
        <v>103.4</v>
      </c>
      <c r="D12" s="92">
        <v>104.7</v>
      </c>
      <c r="E12" s="92">
        <v>1.3</v>
      </c>
      <c r="F12" s="53"/>
      <c r="G12" s="90">
        <v>97.6</v>
      </c>
      <c r="H12" s="70"/>
    </row>
    <row r="13" spans="1:8" ht="19.5" customHeight="1">
      <c r="A13" s="87" t="s">
        <v>253</v>
      </c>
      <c r="B13" s="88" t="s">
        <v>24</v>
      </c>
      <c r="C13" s="89">
        <v>66857</v>
      </c>
      <c r="D13" s="89">
        <v>67788</v>
      </c>
      <c r="E13" s="90">
        <v>1.3925243430007228</v>
      </c>
      <c r="F13" s="27"/>
      <c r="G13" s="91">
        <v>1579</v>
      </c>
      <c r="H13" s="70"/>
    </row>
    <row r="14" spans="1:8" ht="19.5" customHeight="1">
      <c r="A14" s="87" t="s">
        <v>254</v>
      </c>
      <c r="B14" s="88" t="s">
        <v>24</v>
      </c>
      <c r="C14" s="89">
        <v>164142</v>
      </c>
      <c r="D14" s="89">
        <v>163981</v>
      </c>
      <c r="E14" s="90">
        <v>-0.09808580375528786</v>
      </c>
      <c r="F14" s="27"/>
      <c r="G14" s="91">
        <v>2418</v>
      </c>
      <c r="H14" s="70"/>
    </row>
    <row r="15" spans="1:8" ht="19.5" customHeight="1">
      <c r="A15" s="93" t="s">
        <v>255</v>
      </c>
      <c r="B15" s="88" t="s">
        <v>24</v>
      </c>
      <c r="C15" s="89">
        <v>3429</v>
      </c>
      <c r="D15" s="94">
        <v>4746</v>
      </c>
      <c r="E15" s="90">
        <v>38.40769903762029</v>
      </c>
      <c r="F15" s="27"/>
      <c r="G15" s="91">
        <v>33</v>
      </c>
      <c r="H15" s="70"/>
    </row>
    <row r="16" spans="1:8" ht="19.5" customHeight="1">
      <c r="A16" s="95" t="s">
        <v>23</v>
      </c>
      <c r="B16" s="88"/>
      <c r="C16" s="89"/>
      <c r="D16" s="94"/>
      <c r="E16" s="90"/>
      <c r="F16" s="27"/>
      <c r="G16" s="91"/>
      <c r="H16" s="70"/>
    </row>
    <row r="17" spans="1:8" ht="19.5" customHeight="1">
      <c r="A17" s="87" t="s">
        <v>256</v>
      </c>
      <c r="B17" s="88" t="s">
        <v>25</v>
      </c>
      <c r="C17" s="89">
        <v>878650</v>
      </c>
      <c r="D17" s="89">
        <v>909762</v>
      </c>
      <c r="E17" s="90">
        <v>3.540886587378367</v>
      </c>
      <c r="F17" s="27"/>
      <c r="G17" s="91">
        <v>12977</v>
      </c>
      <c r="H17" s="70"/>
    </row>
    <row r="18" spans="1:8" ht="19.5" customHeight="1">
      <c r="A18" s="87" t="s">
        <v>257</v>
      </c>
      <c r="B18" s="88" t="s">
        <v>25</v>
      </c>
      <c r="C18" s="89">
        <v>781087</v>
      </c>
      <c r="D18" s="89">
        <v>809855</v>
      </c>
      <c r="E18" s="90">
        <v>3.6830724362330924</v>
      </c>
      <c r="F18" s="27"/>
      <c r="G18" s="91">
        <v>10960</v>
      </c>
      <c r="H18" s="70"/>
    </row>
    <row r="19" spans="1:8" ht="19.5" customHeight="1">
      <c r="A19" s="87" t="s">
        <v>258</v>
      </c>
      <c r="B19" s="88" t="s">
        <v>25</v>
      </c>
      <c r="C19" s="89">
        <v>62092</v>
      </c>
      <c r="D19" s="89">
        <v>65946</v>
      </c>
      <c r="E19" s="90">
        <v>6.206918765702496</v>
      </c>
      <c r="F19" s="27"/>
      <c r="G19" s="91">
        <v>1658</v>
      </c>
      <c r="H19" s="70"/>
    </row>
    <row r="20" spans="1:8" ht="19.5" customHeight="1">
      <c r="A20" s="87" t="s">
        <v>259</v>
      </c>
      <c r="B20" s="88" t="s">
        <v>25</v>
      </c>
      <c r="C20" s="89">
        <v>62092</v>
      </c>
      <c r="D20" s="89">
        <v>65946</v>
      </c>
      <c r="E20" s="90">
        <v>6.206918765702496</v>
      </c>
      <c r="F20" s="27"/>
      <c r="G20" s="91">
        <v>1658</v>
      </c>
      <c r="H20" s="70"/>
    </row>
    <row r="21" spans="1:8" ht="19.5" customHeight="1">
      <c r="A21" s="87" t="s">
        <v>260</v>
      </c>
      <c r="B21" s="88" t="s">
        <v>25</v>
      </c>
      <c r="C21" s="89">
        <v>22944</v>
      </c>
      <c r="D21" s="89">
        <v>23761</v>
      </c>
      <c r="E21" s="90">
        <v>3.5608437935843895</v>
      </c>
      <c r="F21" s="27"/>
      <c r="G21" s="91">
        <v>295</v>
      </c>
      <c r="H21" s="70"/>
    </row>
    <row r="22" spans="1:8" ht="19.5" customHeight="1">
      <c r="A22" s="87" t="s">
        <v>261</v>
      </c>
      <c r="B22" s="88" t="s">
        <v>25</v>
      </c>
      <c r="C22" s="89">
        <v>26217</v>
      </c>
      <c r="D22" s="89">
        <v>32476</v>
      </c>
      <c r="E22" s="90">
        <v>23.873822329023152</v>
      </c>
      <c r="F22" s="27"/>
      <c r="G22" s="91">
        <v>3886</v>
      </c>
      <c r="H22" s="70"/>
    </row>
    <row r="23" spans="1:8" ht="19.5" customHeight="1">
      <c r="A23" s="87" t="s">
        <v>262</v>
      </c>
      <c r="B23" s="88" t="s">
        <v>25</v>
      </c>
      <c r="C23" s="89">
        <v>17129</v>
      </c>
      <c r="D23" s="89">
        <v>16025</v>
      </c>
      <c r="E23" s="90">
        <v>-6.445209877984704</v>
      </c>
      <c r="F23" s="27"/>
      <c r="G23" s="91">
        <v>1067</v>
      </c>
      <c r="H23" s="70"/>
    </row>
    <row r="24" spans="1:8" ht="19.5" customHeight="1">
      <c r="A24" s="87" t="s">
        <v>263</v>
      </c>
      <c r="B24" s="88" t="s">
        <v>25</v>
      </c>
      <c r="C24" s="89">
        <v>3705</v>
      </c>
      <c r="D24" s="89">
        <v>3989</v>
      </c>
      <c r="E24" s="90">
        <v>7.66531713900136</v>
      </c>
      <c r="F24" s="27"/>
      <c r="G24" s="91">
        <v>10</v>
      </c>
      <c r="H24" s="70"/>
    </row>
    <row r="25" spans="1:8" ht="19.5" customHeight="1">
      <c r="A25" s="87" t="s">
        <v>264</v>
      </c>
      <c r="B25" s="88" t="s">
        <v>25</v>
      </c>
      <c r="C25" s="89">
        <v>488998</v>
      </c>
      <c r="D25" s="89">
        <v>530627</v>
      </c>
      <c r="E25" s="90">
        <v>8.513122753058289</v>
      </c>
      <c r="F25" s="27"/>
      <c r="G25" s="91">
        <v>31169</v>
      </c>
      <c r="H25" s="70"/>
    </row>
    <row r="26" spans="1:8" ht="19.5" customHeight="1">
      <c r="A26" s="87" t="s">
        <v>265</v>
      </c>
      <c r="B26" s="88" t="s">
        <v>25</v>
      </c>
      <c r="C26" s="89">
        <v>245677</v>
      </c>
      <c r="D26" s="89">
        <v>273432</v>
      </c>
      <c r="E26" s="90">
        <v>11.297353842647052</v>
      </c>
      <c r="F26" s="27"/>
      <c r="G26" s="91">
        <v>2790</v>
      </c>
      <c r="H26" s="70"/>
    </row>
    <row r="27" spans="1:8" ht="19.5" customHeight="1">
      <c r="A27" s="87" t="s">
        <v>266</v>
      </c>
      <c r="B27" s="88" t="s">
        <v>25</v>
      </c>
      <c r="C27" s="89">
        <v>118267</v>
      </c>
      <c r="D27" s="89">
        <v>116902</v>
      </c>
      <c r="E27" s="90">
        <v>-1.154168111138354</v>
      </c>
      <c r="F27" s="27"/>
      <c r="G27" s="91">
        <v>8712</v>
      </c>
      <c r="H27" s="70"/>
    </row>
    <row r="28" spans="1:8" ht="19.5" customHeight="1">
      <c r="A28" s="87" t="s">
        <v>267</v>
      </c>
      <c r="B28" s="88" t="s">
        <v>26</v>
      </c>
      <c r="C28" s="96">
        <v>77</v>
      </c>
      <c r="D28" s="96">
        <v>80.59</v>
      </c>
      <c r="E28" s="90">
        <v>4.662337662337657</v>
      </c>
      <c r="F28" s="28"/>
      <c r="G28" s="97">
        <v>4.95</v>
      </c>
      <c r="H28" s="70"/>
    </row>
    <row r="29" spans="1:8" ht="19.5" customHeight="1">
      <c r="A29" s="87" t="s">
        <v>268</v>
      </c>
      <c r="B29" s="88" t="s">
        <v>26</v>
      </c>
      <c r="C29" s="96">
        <v>99.08</v>
      </c>
      <c r="D29" s="96">
        <v>97.49</v>
      </c>
      <c r="E29" s="90">
        <v>-1.6047638272103426</v>
      </c>
      <c r="F29" s="28"/>
      <c r="G29" s="97">
        <v>6.26</v>
      </c>
      <c r="H29" s="70"/>
    </row>
    <row r="30" spans="1:8" ht="19.5" customHeight="1">
      <c r="A30" s="87" t="s">
        <v>269</v>
      </c>
      <c r="B30" s="88" t="s">
        <v>26</v>
      </c>
      <c r="C30" s="96">
        <v>12.99</v>
      </c>
      <c r="D30" s="96">
        <v>13.83</v>
      </c>
      <c r="E30" s="90">
        <v>6.46651270207852</v>
      </c>
      <c r="F30" s="28"/>
      <c r="G30" s="97">
        <v>0.1</v>
      </c>
      <c r="H30" s="70"/>
    </row>
    <row r="31" spans="1:8" ht="19.5" customHeight="1" thickBot="1">
      <c r="A31" s="98" t="s">
        <v>270</v>
      </c>
      <c r="B31" s="99" t="s">
        <v>25</v>
      </c>
      <c r="C31" s="100">
        <v>38644</v>
      </c>
      <c r="D31" s="101">
        <v>40217</v>
      </c>
      <c r="E31" s="102">
        <v>4.070489597350169</v>
      </c>
      <c r="F31" s="29"/>
      <c r="G31" s="101">
        <v>1026</v>
      </c>
      <c r="H31" s="70"/>
    </row>
    <row r="32" spans="1:7" ht="14.25">
      <c r="A32" s="257"/>
      <c r="B32" s="257"/>
      <c r="C32" s="257"/>
      <c r="D32" s="257"/>
      <c r="E32" s="257"/>
      <c r="F32" s="257"/>
      <c r="G32" s="257"/>
    </row>
    <row r="33" spans="1:7" ht="14.25">
      <c r="A33" s="243" t="s">
        <v>339</v>
      </c>
      <c r="B33" s="243"/>
      <c r="C33" s="243"/>
      <c r="D33" s="243"/>
      <c r="E33" s="243"/>
      <c r="F33" s="243"/>
      <c r="G33" s="243"/>
    </row>
  </sheetData>
  <sheetProtection/>
  <mergeCells count="8">
    <mergeCell ref="A32:G32"/>
    <mergeCell ref="A33:G33"/>
    <mergeCell ref="A1:G1"/>
    <mergeCell ref="A2:G2"/>
    <mergeCell ref="A3:A4"/>
    <mergeCell ref="B3:B4"/>
    <mergeCell ref="C3:E3"/>
    <mergeCell ref="F3:G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4" topLeftCell="A22" activePane="bottomLeft" state="frozen"/>
      <selection pane="topLeft" activeCell="A1" sqref="A1"/>
      <selection pane="bottomLeft" activeCell="A33" sqref="A33:G33"/>
    </sheetView>
  </sheetViews>
  <sheetFormatPr defaultColWidth="9.00390625" defaultRowHeight="14.25"/>
  <cols>
    <col min="1" max="1" width="26.875" style="59" customWidth="1"/>
    <col min="2" max="16384" width="9.00390625" style="59" customWidth="1"/>
  </cols>
  <sheetData>
    <row r="1" spans="1:7" ht="27.75" customHeight="1">
      <c r="A1" s="265" t="s">
        <v>188</v>
      </c>
      <c r="B1" s="251"/>
      <c r="C1" s="251"/>
      <c r="D1" s="251"/>
      <c r="E1" s="251"/>
      <c r="F1" s="251"/>
      <c r="G1" s="251"/>
    </row>
    <row r="2" spans="1:7" ht="19.5" customHeight="1" thickBot="1">
      <c r="A2" s="244"/>
      <c r="B2" s="244"/>
      <c r="C2" s="244"/>
      <c r="D2" s="244"/>
      <c r="E2" s="244"/>
      <c r="F2" s="244"/>
      <c r="G2" s="244"/>
    </row>
    <row r="3" spans="1:7" ht="31.5" customHeight="1">
      <c r="A3" s="259" t="s">
        <v>136</v>
      </c>
      <c r="B3" s="241" t="s">
        <v>220</v>
      </c>
      <c r="C3" s="261" t="s">
        <v>232</v>
      </c>
      <c r="D3" s="262"/>
      <c r="E3" s="262"/>
      <c r="F3" s="262"/>
      <c r="G3" s="263"/>
    </row>
    <row r="4" spans="1:7" ht="31.5" customHeight="1">
      <c r="A4" s="273"/>
      <c r="B4" s="242"/>
      <c r="C4" s="103" t="s">
        <v>137</v>
      </c>
      <c r="D4" s="103" t="s">
        <v>138</v>
      </c>
      <c r="E4" s="103" t="s">
        <v>139</v>
      </c>
      <c r="F4" s="103" t="s">
        <v>140</v>
      </c>
      <c r="G4" s="104" t="s">
        <v>141</v>
      </c>
    </row>
    <row r="5" spans="1:7" ht="19.5" customHeight="1">
      <c r="A5" s="105" t="s">
        <v>21</v>
      </c>
      <c r="B5" s="106"/>
      <c r="C5" s="107"/>
      <c r="D5" s="107"/>
      <c r="E5" s="107"/>
      <c r="F5" s="107"/>
      <c r="G5" s="108"/>
    </row>
    <row r="6" spans="1:7" ht="19.5" customHeight="1">
      <c r="A6" s="109" t="s">
        <v>247</v>
      </c>
      <c r="B6" s="110" t="s">
        <v>14</v>
      </c>
      <c r="C6" s="16">
        <v>201477</v>
      </c>
      <c r="D6" s="16">
        <v>177518</v>
      </c>
      <c r="E6" s="16">
        <v>313906</v>
      </c>
      <c r="F6" s="16">
        <v>319164</v>
      </c>
      <c r="G6" s="111">
        <v>118061</v>
      </c>
    </row>
    <row r="7" spans="1:7" ht="19.5" customHeight="1">
      <c r="A7" s="109" t="s">
        <v>248</v>
      </c>
      <c r="B7" s="110" t="s">
        <v>14</v>
      </c>
      <c r="C7" s="16">
        <v>116118</v>
      </c>
      <c r="D7" s="16">
        <v>95588</v>
      </c>
      <c r="E7" s="16">
        <v>159849</v>
      </c>
      <c r="F7" s="16">
        <v>192613</v>
      </c>
      <c r="G7" s="111">
        <v>74037</v>
      </c>
    </row>
    <row r="8" spans="1:7" ht="19.5" customHeight="1">
      <c r="A8" s="109" t="s">
        <v>249</v>
      </c>
      <c r="B8" s="110" t="s">
        <v>14</v>
      </c>
      <c r="C8" s="16">
        <v>14779</v>
      </c>
      <c r="D8" s="16">
        <v>30187</v>
      </c>
      <c r="E8" s="16">
        <v>50922</v>
      </c>
      <c r="F8" s="16">
        <v>30293</v>
      </c>
      <c r="G8" s="111">
        <v>3155</v>
      </c>
    </row>
    <row r="9" spans="1:7" ht="19.5" customHeight="1">
      <c r="A9" s="109" t="s">
        <v>250</v>
      </c>
      <c r="B9" s="110" t="s">
        <v>14</v>
      </c>
      <c r="C9" s="16">
        <v>54415</v>
      </c>
      <c r="D9" s="16">
        <v>42931</v>
      </c>
      <c r="E9" s="16">
        <v>86613</v>
      </c>
      <c r="F9" s="16">
        <v>75006</v>
      </c>
      <c r="G9" s="111">
        <v>32914</v>
      </c>
    </row>
    <row r="10" spans="1:7" ht="19.5" customHeight="1">
      <c r="A10" s="109" t="s">
        <v>251</v>
      </c>
      <c r="B10" s="110" t="s">
        <v>14</v>
      </c>
      <c r="C10" s="16">
        <v>8216</v>
      </c>
      <c r="D10" s="16">
        <v>2166</v>
      </c>
      <c r="E10" s="16">
        <v>9632</v>
      </c>
      <c r="F10" s="16">
        <v>10831</v>
      </c>
      <c r="G10" s="111">
        <v>4805</v>
      </c>
    </row>
    <row r="11" spans="1:7" ht="19.5" customHeight="1">
      <c r="A11" s="109" t="s">
        <v>252</v>
      </c>
      <c r="B11" s="110" t="s">
        <v>14</v>
      </c>
      <c r="C11" s="16">
        <v>7949</v>
      </c>
      <c r="D11" s="16">
        <v>6645</v>
      </c>
      <c r="E11" s="16">
        <v>6890</v>
      </c>
      <c r="F11" s="16">
        <v>10421</v>
      </c>
      <c r="G11" s="111">
        <v>3150</v>
      </c>
    </row>
    <row r="12" spans="1:7" ht="19.5" customHeight="1">
      <c r="A12" s="109" t="s">
        <v>22</v>
      </c>
      <c r="B12" s="110" t="s">
        <v>15</v>
      </c>
      <c r="C12" s="22">
        <v>105.7</v>
      </c>
      <c r="D12" s="22">
        <v>105</v>
      </c>
      <c r="E12" s="22">
        <v>105.3</v>
      </c>
      <c r="F12" s="22">
        <v>106.4</v>
      </c>
      <c r="G12" s="112">
        <v>103.5</v>
      </c>
    </row>
    <row r="13" spans="1:7" ht="19.5" customHeight="1">
      <c r="A13" s="109" t="s">
        <v>253</v>
      </c>
      <c r="B13" s="110" t="s">
        <v>24</v>
      </c>
      <c r="C13" s="16">
        <v>12841</v>
      </c>
      <c r="D13" s="16">
        <v>10842</v>
      </c>
      <c r="E13" s="16">
        <v>16286</v>
      </c>
      <c r="F13" s="16">
        <v>18289</v>
      </c>
      <c r="G13" s="111">
        <v>7951</v>
      </c>
    </row>
    <row r="14" spans="1:7" ht="19.5" customHeight="1">
      <c r="A14" s="109" t="s">
        <v>254</v>
      </c>
      <c r="B14" s="110" t="s">
        <v>24</v>
      </c>
      <c r="C14" s="16">
        <v>31360</v>
      </c>
      <c r="D14" s="16">
        <v>25513</v>
      </c>
      <c r="E14" s="16">
        <v>44123</v>
      </c>
      <c r="F14" s="16">
        <v>40427</v>
      </c>
      <c r="G14" s="111">
        <v>20141</v>
      </c>
    </row>
    <row r="15" spans="1:7" ht="19.5" customHeight="1">
      <c r="A15" s="93" t="s">
        <v>255</v>
      </c>
      <c r="B15" s="110" t="s">
        <v>24</v>
      </c>
      <c r="C15" s="16">
        <v>660</v>
      </c>
      <c r="D15" s="16">
        <v>933</v>
      </c>
      <c r="E15" s="16">
        <v>1959</v>
      </c>
      <c r="F15" s="16">
        <v>826</v>
      </c>
      <c r="G15" s="111">
        <v>333</v>
      </c>
    </row>
    <row r="16" spans="1:7" ht="19.5" customHeight="1">
      <c r="A16" s="113" t="s">
        <v>23</v>
      </c>
      <c r="B16" s="110"/>
      <c r="C16" s="114"/>
      <c r="D16" s="114"/>
      <c r="E16" s="114"/>
      <c r="F16" s="114"/>
      <c r="G16" s="115"/>
    </row>
    <row r="17" spans="1:7" ht="19.5" customHeight="1">
      <c r="A17" s="109" t="s">
        <v>256</v>
      </c>
      <c r="B17" s="110" t="s">
        <v>25</v>
      </c>
      <c r="C17" s="16">
        <v>169430</v>
      </c>
      <c r="D17" s="16">
        <v>131921</v>
      </c>
      <c r="E17" s="16">
        <v>272033</v>
      </c>
      <c r="F17" s="16">
        <v>218971</v>
      </c>
      <c r="G17" s="111">
        <v>104430</v>
      </c>
    </row>
    <row r="18" spans="1:7" ht="19.5" customHeight="1">
      <c r="A18" s="109" t="s">
        <v>257</v>
      </c>
      <c r="B18" s="110" t="s">
        <v>25</v>
      </c>
      <c r="C18" s="16">
        <v>152061</v>
      </c>
      <c r="D18" s="16">
        <v>110983</v>
      </c>
      <c r="E18" s="16">
        <v>248611</v>
      </c>
      <c r="F18" s="16">
        <v>193837</v>
      </c>
      <c r="G18" s="111">
        <v>93403</v>
      </c>
    </row>
    <row r="19" spans="1:7" ht="19.5" customHeight="1">
      <c r="A19" s="109" t="s">
        <v>258</v>
      </c>
      <c r="B19" s="110" t="s">
        <v>25</v>
      </c>
      <c r="C19" s="16">
        <v>18521</v>
      </c>
      <c r="D19" s="16">
        <v>4879</v>
      </c>
      <c r="E19" s="16">
        <v>12076</v>
      </c>
      <c r="F19" s="16">
        <v>16102</v>
      </c>
      <c r="G19" s="111">
        <v>12710</v>
      </c>
    </row>
    <row r="20" spans="1:7" ht="19.5" customHeight="1">
      <c r="A20" s="109" t="s">
        <v>271</v>
      </c>
      <c r="B20" s="110" t="s">
        <v>25</v>
      </c>
      <c r="C20" s="16">
        <v>18521</v>
      </c>
      <c r="D20" s="16">
        <v>4879</v>
      </c>
      <c r="E20" s="16">
        <v>12076</v>
      </c>
      <c r="F20" s="16">
        <v>16102</v>
      </c>
      <c r="G20" s="111">
        <v>12710</v>
      </c>
    </row>
    <row r="21" spans="1:7" ht="19.5" customHeight="1">
      <c r="A21" s="109" t="s">
        <v>272</v>
      </c>
      <c r="B21" s="110" t="s">
        <v>25</v>
      </c>
      <c r="C21" s="16">
        <v>3298</v>
      </c>
      <c r="D21" s="16">
        <v>6059</v>
      </c>
      <c r="E21" s="16">
        <v>8032</v>
      </c>
      <c r="F21" s="16">
        <v>3031</v>
      </c>
      <c r="G21" s="111">
        <v>3046</v>
      </c>
    </row>
    <row r="22" spans="1:7" ht="19.5" customHeight="1">
      <c r="A22" s="109" t="s">
        <v>273</v>
      </c>
      <c r="B22" s="110" t="s">
        <v>25</v>
      </c>
      <c r="C22" s="16">
        <v>10180</v>
      </c>
      <c r="D22" s="16">
        <v>2776</v>
      </c>
      <c r="E22" s="16">
        <v>2797</v>
      </c>
      <c r="F22" s="16">
        <v>5474</v>
      </c>
      <c r="G22" s="111">
        <v>7363</v>
      </c>
    </row>
    <row r="23" spans="1:7" ht="19.5" customHeight="1">
      <c r="A23" s="109" t="s">
        <v>274</v>
      </c>
      <c r="B23" s="110" t="s">
        <v>25</v>
      </c>
      <c r="C23" s="16">
        <v>9337</v>
      </c>
      <c r="D23" s="16"/>
      <c r="E23" s="16"/>
      <c r="F23" s="16">
        <v>5375</v>
      </c>
      <c r="G23" s="111">
        <v>246</v>
      </c>
    </row>
    <row r="24" spans="1:7" ht="19.5" customHeight="1">
      <c r="A24" s="109" t="s">
        <v>275</v>
      </c>
      <c r="B24" s="110" t="s">
        <v>25</v>
      </c>
      <c r="C24" s="16">
        <v>2203</v>
      </c>
      <c r="D24" s="16">
        <v>754</v>
      </c>
      <c r="E24" s="16">
        <v>476</v>
      </c>
      <c r="F24" s="16">
        <v>200</v>
      </c>
      <c r="G24" s="111">
        <v>346</v>
      </c>
    </row>
    <row r="25" spans="1:7" ht="19.5" customHeight="1">
      <c r="A25" s="109" t="s">
        <v>276</v>
      </c>
      <c r="B25" s="110" t="s">
        <v>25</v>
      </c>
      <c r="C25" s="16">
        <v>75639</v>
      </c>
      <c r="D25" s="16">
        <v>96801</v>
      </c>
      <c r="E25" s="16">
        <v>105046</v>
      </c>
      <c r="F25" s="16">
        <v>166640</v>
      </c>
      <c r="G25" s="111">
        <v>55332</v>
      </c>
    </row>
    <row r="26" spans="1:7" ht="19.5" customHeight="1">
      <c r="A26" s="109" t="s">
        <v>277</v>
      </c>
      <c r="B26" s="110" t="s">
        <v>25</v>
      </c>
      <c r="C26" s="16">
        <v>28315</v>
      </c>
      <c r="D26" s="16">
        <v>26168</v>
      </c>
      <c r="E26" s="16">
        <v>64952</v>
      </c>
      <c r="F26" s="16">
        <v>106049</v>
      </c>
      <c r="G26" s="111">
        <v>45158</v>
      </c>
    </row>
    <row r="27" spans="1:7" ht="19.5" customHeight="1">
      <c r="A27" s="109" t="s">
        <v>266</v>
      </c>
      <c r="B27" s="110" t="s">
        <v>25</v>
      </c>
      <c r="C27" s="16">
        <v>20359</v>
      </c>
      <c r="D27" s="16">
        <v>17084</v>
      </c>
      <c r="E27" s="16">
        <v>29198</v>
      </c>
      <c r="F27" s="16">
        <v>28357</v>
      </c>
      <c r="G27" s="111">
        <v>13192</v>
      </c>
    </row>
    <row r="28" spans="1:7" ht="19.5" customHeight="1">
      <c r="A28" s="109" t="s">
        <v>267</v>
      </c>
      <c r="B28" s="110" t="s">
        <v>26</v>
      </c>
      <c r="C28" s="21">
        <v>10.19</v>
      </c>
      <c r="D28" s="21">
        <v>6.39</v>
      </c>
      <c r="E28" s="21">
        <v>22.97</v>
      </c>
      <c r="F28" s="21">
        <v>17.04</v>
      </c>
      <c r="G28" s="116">
        <v>19.06</v>
      </c>
    </row>
    <row r="29" spans="1:7" ht="19.5" customHeight="1">
      <c r="A29" s="109" t="s">
        <v>268</v>
      </c>
      <c r="B29" s="110" t="s">
        <v>26</v>
      </c>
      <c r="C29" s="21">
        <v>17.21</v>
      </c>
      <c r="D29" s="21">
        <v>12.8</v>
      </c>
      <c r="E29" s="21">
        <v>28.63</v>
      </c>
      <c r="F29" s="21">
        <v>20.5</v>
      </c>
      <c r="G29" s="116">
        <v>12.1</v>
      </c>
    </row>
    <row r="30" spans="1:7" ht="19.5" customHeight="1">
      <c r="A30" s="109" t="s">
        <v>269</v>
      </c>
      <c r="B30" s="110" t="s">
        <v>26</v>
      </c>
      <c r="C30" s="21">
        <v>2.68</v>
      </c>
      <c r="D30" s="21">
        <v>1.79</v>
      </c>
      <c r="E30" s="21">
        <v>3.49</v>
      </c>
      <c r="F30" s="21">
        <v>4.3</v>
      </c>
      <c r="G30" s="116">
        <v>1.47</v>
      </c>
    </row>
    <row r="31" spans="1:7" ht="19.5" customHeight="1" thickBot="1">
      <c r="A31" s="117" t="s">
        <v>270</v>
      </c>
      <c r="B31" s="118" t="s">
        <v>25</v>
      </c>
      <c r="C31" s="119">
        <v>9067</v>
      </c>
      <c r="D31" s="119">
        <v>2698</v>
      </c>
      <c r="E31" s="119">
        <v>10702</v>
      </c>
      <c r="F31" s="119">
        <v>11890</v>
      </c>
      <c r="G31" s="120">
        <v>4834</v>
      </c>
    </row>
    <row r="32" spans="1:10" ht="14.25">
      <c r="A32" s="257"/>
      <c r="B32" s="257"/>
      <c r="C32" s="257"/>
      <c r="D32" s="257"/>
      <c r="E32" s="257"/>
      <c r="F32" s="257"/>
      <c r="G32" s="257"/>
      <c r="J32" s="121"/>
    </row>
    <row r="33" spans="1:7" ht="14.25">
      <c r="A33" s="258" t="s">
        <v>340</v>
      </c>
      <c r="B33" s="258"/>
      <c r="C33" s="258"/>
      <c r="D33" s="258"/>
      <c r="E33" s="258"/>
      <c r="F33" s="258"/>
      <c r="G33" s="258"/>
    </row>
  </sheetData>
  <sheetProtection/>
  <mergeCells count="7">
    <mergeCell ref="A32:G32"/>
    <mergeCell ref="A33:G33"/>
    <mergeCell ref="A1:G1"/>
    <mergeCell ref="A2:G2"/>
    <mergeCell ref="A3:A4"/>
    <mergeCell ref="B3:B4"/>
    <mergeCell ref="C3:G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pane ySplit="4" topLeftCell="A16" activePane="bottomLeft" state="frozen"/>
      <selection pane="topLeft" activeCell="A1" sqref="A1"/>
      <selection pane="bottomLeft" activeCell="K25" sqref="K25"/>
    </sheetView>
  </sheetViews>
  <sheetFormatPr defaultColWidth="9.00390625" defaultRowHeight="14.25"/>
  <cols>
    <col min="1" max="1" width="26.625" style="59" customWidth="1"/>
    <col min="2" max="2" width="9.25390625" style="59" customWidth="1"/>
    <col min="3" max="3" width="9.00390625" style="59" customWidth="1"/>
    <col min="4" max="4" width="10.00390625" style="59" customWidth="1"/>
    <col min="5" max="5" width="8.00390625" style="59" customWidth="1"/>
    <col min="6" max="16384" width="9.00390625" style="59" customWidth="1"/>
  </cols>
  <sheetData>
    <row r="1" spans="1:7" ht="27.75" customHeight="1">
      <c r="A1" s="265" t="s">
        <v>189</v>
      </c>
      <c r="B1" s="251"/>
      <c r="C1" s="251"/>
      <c r="D1" s="251"/>
      <c r="E1" s="251"/>
      <c r="F1" s="251"/>
      <c r="G1" s="251"/>
    </row>
    <row r="2" spans="1:7" ht="19.5" customHeight="1" thickBot="1">
      <c r="A2" s="257"/>
      <c r="B2" s="257"/>
      <c r="C2" s="257"/>
      <c r="D2" s="257"/>
      <c r="E2" s="257"/>
      <c r="F2" s="257"/>
      <c r="G2" s="257"/>
    </row>
    <row r="3" spans="1:7" ht="31.5" customHeight="1">
      <c r="A3" s="255" t="s">
        <v>136</v>
      </c>
      <c r="B3" s="241" t="s">
        <v>220</v>
      </c>
      <c r="C3" s="253" t="s">
        <v>159</v>
      </c>
      <c r="D3" s="253"/>
      <c r="E3" s="253"/>
      <c r="F3" s="266" t="s">
        <v>232</v>
      </c>
      <c r="G3" s="254"/>
    </row>
    <row r="4" spans="1:7" ht="31.5" customHeight="1">
      <c r="A4" s="256"/>
      <c r="B4" s="242"/>
      <c r="C4" s="75" t="s">
        <v>224</v>
      </c>
      <c r="D4" s="76" t="s">
        <v>231</v>
      </c>
      <c r="E4" s="103" t="s">
        <v>0</v>
      </c>
      <c r="F4" s="60" t="s">
        <v>1</v>
      </c>
      <c r="G4" s="61" t="s">
        <v>2</v>
      </c>
    </row>
    <row r="5" spans="1:8" ht="21.75" customHeight="1">
      <c r="A5" s="122" t="s">
        <v>278</v>
      </c>
      <c r="B5" s="106" t="s">
        <v>34</v>
      </c>
      <c r="C5" s="20">
        <v>48.25</v>
      </c>
      <c r="D5" s="20">
        <v>55.34</v>
      </c>
      <c r="E5" s="123">
        <v>14.694300518134717</v>
      </c>
      <c r="F5" s="20"/>
      <c r="G5" s="124">
        <v>1.04</v>
      </c>
      <c r="H5" s="125"/>
    </row>
    <row r="6" spans="1:8" ht="21.75" customHeight="1">
      <c r="A6" s="109" t="s">
        <v>27</v>
      </c>
      <c r="B6" s="110" t="s">
        <v>35</v>
      </c>
      <c r="C6" s="16">
        <v>16419</v>
      </c>
      <c r="D6" s="16">
        <v>18580</v>
      </c>
      <c r="E6" s="112">
        <v>13.161581095072773</v>
      </c>
      <c r="F6" s="16"/>
      <c r="G6" s="111">
        <v>248</v>
      </c>
      <c r="H6" s="125"/>
    </row>
    <row r="7" spans="1:8" ht="21.75" customHeight="1">
      <c r="A7" s="109" t="s">
        <v>28</v>
      </c>
      <c r="B7" s="110" t="s">
        <v>36</v>
      </c>
      <c r="C7" s="16">
        <v>4397</v>
      </c>
      <c r="D7" s="16">
        <v>4348</v>
      </c>
      <c r="E7" s="112">
        <v>-1.1143961792130952</v>
      </c>
      <c r="F7" s="16"/>
      <c r="G7" s="111">
        <v>96</v>
      </c>
      <c r="H7" s="125"/>
    </row>
    <row r="8" spans="1:8" ht="21.75" customHeight="1">
      <c r="A8" s="72" t="s">
        <v>279</v>
      </c>
      <c r="B8" s="110" t="s">
        <v>37</v>
      </c>
      <c r="C8" s="21">
        <v>6.680000000000001</v>
      </c>
      <c r="D8" s="21">
        <v>6.71</v>
      </c>
      <c r="E8" s="112">
        <v>0.44910179640718084</v>
      </c>
      <c r="F8" s="21"/>
      <c r="G8" s="116">
        <v>0.16</v>
      </c>
      <c r="H8" s="125"/>
    </row>
    <row r="9" spans="1:8" ht="21.75" customHeight="1">
      <c r="A9" s="109" t="s">
        <v>29</v>
      </c>
      <c r="B9" s="110" t="s">
        <v>38</v>
      </c>
      <c r="C9" s="16">
        <v>40911</v>
      </c>
      <c r="D9" s="16">
        <v>44617</v>
      </c>
      <c r="E9" s="112">
        <v>9.0586883723204</v>
      </c>
      <c r="F9" s="16"/>
      <c r="G9" s="111">
        <v>3005</v>
      </c>
      <c r="H9" s="125"/>
    </row>
    <row r="10" spans="1:8" ht="21.75" customHeight="1">
      <c r="A10" s="113" t="s">
        <v>30</v>
      </c>
      <c r="B10" s="110"/>
      <c r="C10" s="16"/>
      <c r="D10" s="21"/>
      <c r="E10" s="22"/>
      <c r="F10" s="17"/>
      <c r="G10" s="18"/>
      <c r="H10" s="125"/>
    </row>
    <row r="11" spans="1:8" ht="21.75" customHeight="1">
      <c r="A11" s="109" t="s">
        <v>205</v>
      </c>
      <c r="B11" s="110" t="s">
        <v>39</v>
      </c>
      <c r="C11" s="16">
        <v>5336</v>
      </c>
      <c r="D11" s="16">
        <v>5436</v>
      </c>
      <c r="E11" s="22">
        <v>1.9</v>
      </c>
      <c r="F11" s="17"/>
      <c r="G11" s="111">
        <v>1454</v>
      </c>
      <c r="H11" s="125"/>
    </row>
    <row r="12" spans="1:8" ht="21.75" customHeight="1">
      <c r="A12" s="109" t="s">
        <v>206</v>
      </c>
      <c r="B12" s="110" t="s">
        <v>40</v>
      </c>
      <c r="C12" s="16">
        <v>149459</v>
      </c>
      <c r="D12" s="16">
        <v>160888</v>
      </c>
      <c r="E12" s="22">
        <v>7.6</v>
      </c>
      <c r="F12" s="17"/>
      <c r="G12" s="111">
        <v>36496</v>
      </c>
      <c r="H12" s="125"/>
    </row>
    <row r="13" spans="1:8" ht="21.75" customHeight="1">
      <c r="A13" s="109" t="s">
        <v>207</v>
      </c>
      <c r="B13" s="110" t="s">
        <v>14</v>
      </c>
      <c r="C13" s="16">
        <v>2263716</v>
      </c>
      <c r="D13" s="16">
        <v>2616540</v>
      </c>
      <c r="E13" s="22">
        <v>15.6</v>
      </c>
      <c r="F13" s="17"/>
      <c r="G13" s="111">
        <v>266672</v>
      </c>
      <c r="H13" s="125"/>
    </row>
    <row r="14" spans="1:8" ht="21.75" customHeight="1">
      <c r="A14" s="109" t="s">
        <v>208</v>
      </c>
      <c r="B14" s="110" t="s">
        <v>14</v>
      </c>
      <c r="C14" s="16">
        <v>2482080</v>
      </c>
      <c r="D14" s="16">
        <v>2931983</v>
      </c>
      <c r="E14" s="22">
        <v>18.1</v>
      </c>
      <c r="F14" s="17"/>
      <c r="G14" s="111">
        <v>378816</v>
      </c>
      <c r="H14" s="125"/>
    </row>
    <row r="15" spans="1:8" ht="21.75" customHeight="1">
      <c r="A15" s="65" t="s">
        <v>331</v>
      </c>
      <c r="B15" s="110" t="s">
        <v>14</v>
      </c>
      <c r="C15" s="16">
        <v>92985</v>
      </c>
      <c r="D15" s="16">
        <v>109918</v>
      </c>
      <c r="E15" s="22">
        <v>18.2</v>
      </c>
      <c r="F15" s="17"/>
      <c r="G15" s="111">
        <v>13608</v>
      </c>
      <c r="H15" s="125"/>
    </row>
    <row r="16" spans="1:8" ht="21.75" customHeight="1">
      <c r="A16" s="109" t="s">
        <v>209</v>
      </c>
      <c r="B16" s="110" t="s">
        <v>14</v>
      </c>
      <c r="C16" s="16">
        <v>220823</v>
      </c>
      <c r="D16" s="16">
        <v>253051</v>
      </c>
      <c r="E16" s="22">
        <v>14.6</v>
      </c>
      <c r="F16" s="17"/>
      <c r="G16" s="111">
        <v>31781</v>
      </c>
      <c r="H16" s="125"/>
    </row>
    <row r="17" spans="1:8" ht="21.75" customHeight="1">
      <c r="A17" s="113" t="s">
        <v>31</v>
      </c>
      <c r="B17" s="110"/>
      <c r="C17" s="16"/>
      <c r="D17" s="21"/>
      <c r="E17" s="22"/>
      <c r="F17" s="17"/>
      <c r="G17" s="18"/>
      <c r="H17" s="125"/>
    </row>
    <row r="18" spans="1:8" ht="21.75" customHeight="1">
      <c r="A18" s="65" t="s">
        <v>280</v>
      </c>
      <c r="B18" s="110" t="s">
        <v>39</v>
      </c>
      <c r="C18" s="16">
        <v>1984</v>
      </c>
      <c r="D18" s="16">
        <v>2119</v>
      </c>
      <c r="E18" s="22">
        <f>(D18/C18-1)*100</f>
        <v>6.804435483870974</v>
      </c>
      <c r="F18" s="16">
        <v>78</v>
      </c>
      <c r="G18" s="111">
        <v>413</v>
      </c>
      <c r="H18" s="125"/>
    </row>
    <row r="19" spans="1:8" ht="21.75" customHeight="1">
      <c r="A19" s="109" t="s">
        <v>33</v>
      </c>
      <c r="B19" s="110" t="s">
        <v>39</v>
      </c>
      <c r="C19" s="16">
        <v>440</v>
      </c>
      <c r="D19" s="16">
        <v>361</v>
      </c>
      <c r="E19" s="22"/>
      <c r="F19" s="16">
        <v>78</v>
      </c>
      <c r="G19" s="111">
        <v>57</v>
      </c>
      <c r="H19" s="125"/>
    </row>
    <row r="20" spans="1:8" ht="21.75" customHeight="1">
      <c r="A20" s="65" t="s">
        <v>281</v>
      </c>
      <c r="B20" s="110" t="s">
        <v>14</v>
      </c>
      <c r="C20" s="16">
        <v>8791817</v>
      </c>
      <c r="D20" s="16">
        <v>11011742</v>
      </c>
      <c r="E20" s="22">
        <v>20.1</v>
      </c>
      <c r="F20" s="16">
        <v>3310343</v>
      </c>
      <c r="G20" s="111">
        <v>1038553</v>
      </c>
      <c r="H20" s="125"/>
    </row>
    <row r="21" spans="1:8" ht="21.75" customHeight="1">
      <c r="A21" s="109" t="s">
        <v>33</v>
      </c>
      <c r="B21" s="110" t="s">
        <v>14</v>
      </c>
      <c r="C21" s="16">
        <v>8327317.4</v>
      </c>
      <c r="D21" s="16">
        <v>10413939</v>
      </c>
      <c r="E21" s="22">
        <v>21.1</v>
      </c>
      <c r="F21" s="126">
        <v>3204713</v>
      </c>
      <c r="G21" s="111">
        <v>958724.3</v>
      </c>
      <c r="H21" s="125"/>
    </row>
    <row r="22" spans="1:8" ht="21.75" customHeight="1">
      <c r="A22" s="65" t="s">
        <v>282</v>
      </c>
      <c r="B22" s="110" t="s">
        <v>14</v>
      </c>
      <c r="C22" s="126">
        <v>2085372</v>
      </c>
      <c r="D22" s="16">
        <v>2907417</v>
      </c>
      <c r="E22" s="22">
        <v>18.7</v>
      </c>
      <c r="F22" s="111">
        <v>491171</v>
      </c>
      <c r="G22" s="111">
        <v>253683</v>
      </c>
      <c r="H22" s="125"/>
    </row>
    <row r="23" spans="1:8" ht="21.75" customHeight="1">
      <c r="A23" s="109" t="s">
        <v>33</v>
      </c>
      <c r="B23" s="110" t="s">
        <v>14</v>
      </c>
      <c r="C23" s="16">
        <v>1918271.5</v>
      </c>
      <c r="D23" s="16">
        <v>2654417.4</v>
      </c>
      <c r="E23" s="22">
        <v>20.1</v>
      </c>
      <c r="F23" s="16">
        <v>483766.5</v>
      </c>
      <c r="G23" s="111">
        <v>216911.6</v>
      </c>
      <c r="H23" s="125"/>
    </row>
    <row r="24" spans="1:8" ht="21.75" customHeight="1">
      <c r="A24" s="109" t="s">
        <v>32</v>
      </c>
      <c r="B24" s="110" t="s">
        <v>41</v>
      </c>
      <c r="C24" s="22">
        <v>129.7</v>
      </c>
      <c r="D24" s="22">
        <v>120.1</v>
      </c>
      <c r="E24" s="22">
        <v>-9.599999999999994</v>
      </c>
      <c r="F24" s="22">
        <v>122.3</v>
      </c>
      <c r="G24" s="112">
        <v>118.7</v>
      </c>
      <c r="H24" s="125"/>
    </row>
    <row r="25" spans="1:8" ht="21.75" customHeight="1">
      <c r="A25" s="109" t="s">
        <v>33</v>
      </c>
      <c r="B25" s="110" t="s">
        <v>41</v>
      </c>
      <c r="C25" s="22">
        <v>131.7</v>
      </c>
      <c r="D25" s="22">
        <v>121.1</v>
      </c>
      <c r="E25" s="22">
        <v>-10.6</v>
      </c>
      <c r="F25" s="22">
        <v>122.9</v>
      </c>
      <c r="G25" s="112">
        <v>119.8</v>
      </c>
      <c r="H25" s="125"/>
    </row>
    <row r="26" spans="1:8" ht="21.75" customHeight="1">
      <c r="A26" s="109" t="s">
        <v>283</v>
      </c>
      <c r="B26" s="110" t="s">
        <v>41</v>
      </c>
      <c r="C26" s="22">
        <v>119.4</v>
      </c>
      <c r="D26" s="22">
        <v>118.7</v>
      </c>
      <c r="E26" s="22">
        <v>-0.7000000000000028</v>
      </c>
      <c r="F26" s="22">
        <v>113.1</v>
      </c>
      <c r="G26" s="112">
        <v>118.1</v>
      </c>
      <c r="H26" s="125"/>
    </row>
    <row r="27" spans="1:8" ht="21.75" customHeight="1" thickBot="1">
      <c r="A27" s="117" t="s">
        <v>33</v>
      </c>
      <c r="B27" s="118" t="s">
        <v>41</v>
      </c>
      <c r="C27" s="36">
        <v>119</v>
      </c>
      <c r="D27" s="36">
        <v>120.1</v>
      </c>
      <c r="E27" s="36">
        <v>1.0999999999999943</v>
      </c>
      <c r="F27" s="36">
        <v>113.2</v>
      </c>
      <c r="G27" s="127">
        <v>119.7</v>
      </c>
      <c r="H27" s="125"/>
    </row>
    <row r="28" spans="1:7" ht="14.25">
      <c r="A28" s="276" t="s">
        <v>221</v>
      </c>
      <c r="B28" s="276"/>
      <c r="C28" s="276"/>
      <c r="D28" s="276"/>
      <c r="E28" s="276"/>
      <c r="F28" s="276"/>
      <c r="G28" s="276"/>
    </row>
    <row r="29" spans="1:7" ht="14.25">
      <c r="A29" s="277" t="s">
        <v>332</v>
      </c>
      <c r="B29" s="277"/>
      <c r="C29" s="277"/>
      <c r="D29" s="277"/>
      <c r="E29" s="277"/>
      <c r="F29" s="277"/>
      <c r="G29" s="277"/>
    </row>
    <row r="30" spans="1:7" ht="14.25">
      <c r="A30" s="248" t="s">
        <v>354</v>
      </c>
      <c r="B30" s="275"/>
      <c r="C30" s="275"/>
      <c r="D30" s="275"/>
      <c r="E30" s="275"/>
      <c r="F30" s="275"/>
      <c r="G30" s="275"/>
    </row>
    <row r="31" spans="1:7" ht="9" customHeight="1">
      <c r="A31" s="274"/>
      <c r="B31" s="243"/>
      <c r="C31" s="243"/>
      <c r="D31" s="243"/>
      <c r="E31" s="243"/>
      <c r="F31" s="243"/>
      <c r="G31" s="243"/>
    </row>
    <row r="32" ht="14.25">
      <c r="A32" s="240" t="s">
        <v>341</v>
      </c>
    </row>
  </sheetData>
  <sheetProtection/>
  <mergeCells count="10">
    <mergeCell ref="A31:G31"/>
    <mergeCell ref="A30:G30"/>
    <mergeCell ref="A28:G28"/>
    <mergeCell ref="A29:G29"/>
    <mergeCell ref="A1:G1"/>
    <mergeCell ref="A2:G2"/>
    <mergeCell ref="A3:A4"/>
    <mergeCell ref="B3:B4"/>
    <mergeCell ref="C3:E3"/>
    <mergeCell ref="F3:G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C35" sqref="C35"/>
    </sheetView>
  </sheetViews>
  <sheetFormatPr defaultColWidth="9.00390625" defaultRowHeight="14.25"/>
  <cols>
    <col min="1" max="1" width="26.875" style="3" customWidth="1"/>
    <col min="2" max="2" width="9.25390625" style="1" customWidth="1"/>
    <col min="3" max="7" width="8.875" style="1" customWidth="1"/>
    <col min="8" max="16384" width="9.00390625" style="1" customWidth="1"/>
  </cols>
  <sheetData>
    <row r="1" spans="1:7" ht="27.75" customHeight="1">
      <c r="A1" s="281" t="s">
        <v>190</v>
      </c>
      <c r="B1" s="282"/>
      <c r="C1" s="282"/>
      <c r="D1" s="282"/>
      <c r="E1" s="282"/>
      <c r="F1" s="282"/>
      <c r="G1" s="282"/>
    </row>
    <row r="2" spans="1:7" ht="19.5" customHeight="1" thickBot="1">
      <c r="A2" s="283"/>
      <c r="B2" s="283"/>
      <c r="C2" s="283"/>
      <c r="D2" s="283"/>
      <c r="E2" s="283"/>
      <c r="F2" s="283"/>
      <c r="G2" s="283"/>
    </row>
    <row r="3" spans="1:7" ht="31.5" customHeight="1">
      <c r="A3" s="284" t="s">
        <v>136</v>
      </c>
      <c r="B3" s="286" t="s">
        <v>220</v>
      </c>
      <c r="C3" s="288" t="s">
        <v>232</v>
      </c>
      <c r="D3" s="289"/>
      <c r="E3" s="289"/>
      <c r="F3" s="289"/>
      <c r="G3" s="290"/>
    </row>
    <row r="4" spans="1:7" ht="31.5" customHeight="1">
      <c r="A4" s="285"/>
      <c r="B4" s="287"/>
      <c r="C4" s="6" t="s">
        <v>137</v>
      </c>
      <c r="D4" s="6" t="s">
        <v>138</v>
      </c>
      <c r="E4" s="6" t="s">
        <v>139</v>
      </c>
      <c r="F4" s="6" t="s">
        <v>140</v>
      </c>
      <c r="G4" s="15" t="s">
        <v>141</v>
      </c>
    </row>
    <row r="5" spans="1:7" ht="23.25" customHeight="1">
      <c r="A5" s="11" t="s">
        <v>278</v>
      </c>
      <c r="B5" s="6" t="s">
        <v>34</v>
      </c>
      <c r="C5" s="128">
        <v>8.94</v>
      </c>
      <c r="D5" s="128">
        <v>9.22</v>
      </c>
      <c r="E5" s="128">
        <v>16.73</v>
      </c>
      <c r="F5" s="128">
        <v>8.01</v>
      </c>
      <c r="G5" s="129">
        <v>11.4</v>
      </c>
    </row>
    <row r="6" spans="1:7" ht="23.25" customHeight="1">
      <c r="A6" s="8" t="s">
        <v>27</v>
      </c>
      <c r="B6" s="7" t="s">
        <v>35</v>
      </c>
      <c r="C6" s="130">
        <v>1937</v>
      </c>
      <c r="D6" s="130">
        <v>5009</v>
      </c>
      <c r="E6" s="130">
        <v>6103</v>
      </c>
      <c r="F6" s="130">
        <v>2957</v>
      </c>
      <c r="G6" s="131">
        <v>2326</v>
      </c>
    </row>
    <row r="7" spans="1:7" ht="23.25" customHeight="1">
      <c r="A7" s="8" t="s">
        <v>28</v>
      </c>
      <c r="B7" s="7" t="s">
        <v>36</v>
      </c>
      <c r="C7" s="130">
        <v>983</v>
      </c>
      <c r="D7" s="130">
        <v>731</v>
      </c>
      <c r="E7" s="130">
        <v>530</v>
      </c>
      <c r="F7" s="130">
        <v>1433</v>
      </c>
      <c r="G7" s="132">
        <v>575</v>
      </c>
    </row>
    <row r="8" spans="1:7" ht="23.25" customHeight="1">
      <c r="A8" s="69" t="s">
        <v>279</v>
      </c>
      <c r="B8" s="7" t="s">
        <v>37</v>
      </c>
      <c r="C8" s="133">
        <v>1.5</v>
      </c>
      <c r="D8" s="133">
        <v>0.69</v>
      </c>
      <c r="E8" s="133">
        <v>1.71</v>
      </c>
      <c r="F8" s="133">
        <v>1.55</v>
      </c>
      <c r="G8" s="134">
        <v>1.09</v>
      </c>
    </row>
    <row r="9" spans="1:7" ht="23.25" customHeight="1">
      <c r="A9" s="8" t="s">
        <v>29</v>
      </c>
      <c r="B9" s="7" t="s">
        <v>38</v>
      </c>
      <c r="C9" s="130">
        <v>11080</v>
      </c>
      <c r="D9" s="130">
        <v>4692</v>
      </c>
      <c r="E9" s="130">
        <v>9323</v>
      </c>
      <c r="F9" s="130">
        <v>10156</v>
      </c>
      <c r="G9" s="132">
        <v>6361</v>
      </c>
    </row>
    <row r="10" spans="1:7" ht="23.25" customHeight="1">
      <c r="A10" s="12" t="s">
        <v>30</v>
      </c>
      <c r="B10" s="7"/>
      <c r="C10" s="71"/>
      <c r="D10" s="71"/>
      <c r="E10" s="71"/>
      <c r="F10" s="71"/>
      <c r="G10" s="25"/>
    </row>
    <row r="11" spans="1:7" ht="23.25" customHeight="1">
      <c r="A11" s="8" t="s">
        <v>160</v>
      </c>
      <c r="B11" s="7" t="s">
        <v>39</v>
      </c>
      <c r="C11" s="23">
        <v>956</v>
      </c>
      <c r="D11" s="23">
        <v>218</v>
      </c>
      <c r="E11" s="23">
        <v>745</v>
      </c>
      <c r="F11" s="23">
        <v>1360</v>
      </c>
      <c r="G11" s="48">
        <v>703</v>
      </c>
    </row>
    <row r="12" spans="1:7" ht="23.25" customHeight="1">
      <c r="A12" s="8" t="s">
        <v>161</v>
      </c>
      <c r="B12" s="7" t="s">
        <v>40</v>
      </c>
      <c r="C12" s="23">
        <v>29653</v>
      </c>
      <c r="D12" s="23">
        <v>5459</v>
      </c>
      <c r="E12" s="23">
        <v>42338</v>
      </c>
      <c r="F12" s="23">
        <v>28837</v>
      </c>
      <c r="G12" s="48">
        <v>18105</v>
      </c>
    </row>
    <row r="13" spans="1:7" ht="23.25" customHeight="1">
      <c r="A13" s="8" t="s">
        <v>201</v>
      </c>
      <c r="B13" s="7" t="s">
        <v>14</v>
      </c>
      <c r="C13" s="23">
        <v>545809</v>
      </c>
      <c r="D13" s="23">
        <v>34347</v>
      </c>
      <c r="E13" s="23">
        <v>733095</v>
      </c>
      <c r="F13" s="23">
        <v>644260</v>
      </c>
      <c r="G13" s="48">
        <v>392357</v>
      </c>
    </row>
    <row r="14" spans="1:7" ht="23.25" customHeight="1">
      <c r="A14" s="8" t="s">
        <v>162</v>
      </c>
      <c r="B14" s="7" t="s">
        <v>14</v>
      </c>
      <c r="C14" s="23">
        <v>586892</v>
      </c>
      <c r="D14" s="23">
        <v>35878</v>
      </c>
      <c r="E14" s="23">
        <v>824450</v>
      </c>
      <c r="F14" s="23">
        <v>670527</v>
      </c>
      <c r="G14" s="48">
        <v>435420</v>
      </c>
    </row>
    <row r="15" spans="1:7" ht="23.25" customHeight="1">
      <c r="A15" s="8" t="s">
        <v>163</v>
      </c>
      <c r="B15" s="7" t="s">
        <v>14</v>
      </c>
      <c r="C15" s="23">
        <v>35477</v>
      </c>
      <c r="D15" s="23">
        <v>963</v>
      </c>
      <c r="E15" s="23">
        <v>22124</v>
      </c>
      <c r="F15" s="23">
        <v>21553</v>
      </c>
      <c r="G15" s="48">
        <v>16193</v>
      </c>
    </row>
    <row r="16" spans="1:7" ht="23.25" customHeight="1">
      <c r="A16" s="8" t="s">
        <v>164</v>
      </c>
      <c r="B16" s="7" t="s">
        <v>14</v>
      </c>
      <c r="C16" s="23">
        <v>60038</v>
      </c>
      <c r="D16" s="23">
        <v>3200</v>
      </c>
      <c r="E16" s="23">
        <v>59483</v>
      </c>
      <c r="F16" s="23">
        <v>50324</v>
      </c>
      <c r="G16" s="48">
        <v>48225</v>
      </c>
    </row>
    <row r="17" spans="1:7" ht="23.25" customHeight="1">
      <c r="A17" s="12" t="s">
        <v>31</v>
      </c>
      <c r="B17" s="7"/>
      <c r="C17" s="71"/>
      <c r="D17" s="71"/>
      <c r="E17" s="71"/>
      <c r="F17" s="71"/>
      <c r="G17" s="25"/>
    </row>
    <row r="18" spans="1:7" ht="23.25" customHeight="1">
      <c r="A18" s="54" t="s">
        <v>280</v>
      </c>
      <c r="B18" s="7" t="s">
        <v>39</v>
      </c>
      <c r="C18" s="23">
        <v>433</v>
      </c>
      <c r="D18" s="23">
        <v>207</v>
      </c>
      <c r="E18" s="23">
        <v>278</v>
      </c>
      <c r="F18" s="23">
        <v>381</v>
      </c>
      <c r="G18" s="48">
        <v>329</v>
      </c>
    </row>
    <row r="19" spans="1:7" ht="23.25" customHeight="1">
      <c r="A19" s="8" t="s">
        <v>33</v>
      </c>
      <c r="B19" s="7" t="s">
        <v>39</v>
      </c>
      <c r="C19" s="23">
        <v>61</v>
      </c>
      <c r="D19" s="23">
        <v>34</v>
      </c>
      <c r="E19" s="23">
        <v>70</v>
      </c>
      <c r="F19" s="23">
        <v>33</v>
      </c>
      <c r="G19" s="48">
        <v>28</v>
      </c>
    </row>
    <row r="20" spans="1:7" ht="23.25" customHeight="1">
      <c r="A20" s="8" t="s">
        <v>284</v>
      </c>
      <c r="B20" s="7" t="s">
        <v>14</v>
      </c>
      <c r="C20" s="23">
        <v>1083127</v>
      </c>
      <c r="D20" s="23">
        <v>749920</v>
      </c>
      <c r="E20" s="23">
        <v>2059325</v>
      </c>
      <c r="F20" s="23">
        <v>1045216</v>
      </c>
      <c r="G20" s="48">
        <v>1725257</v>
      </c>
    </row>
    <row r="21" spans="1:7" ht="23.25" customHeight="1">
      <c r="A21" s="8" t="s">
        <v>33</v>
      </c>
      <c r="B21" s="7" t="s">
        <v>14</v>
      </c>
      <c r="C21" s="23">
        <v>1032211.1</v>
      </c>
      <c r="D21" s="23">
        <v>675684.9</v>
      </c>
      <c r="E21" s="23">
        <v>1919065.3</v>
      </c>
      <c r="F21" s="23">
        <v>967998.7</v>
      </c>
      <c r="G21" s="48">
        <v>1655541.7</v>
      </c>
    </row>
    <row r="22" spans="1:7" ht="23.25" customHeight="1">
      <c r="A22" s="58" t="s">
        <v>282</v>
      </c>
      <c r="B22" s="7" t="s">
        <v>14</v>
      </c>
      <c r="C22" s="23">
        <v>354755</v>
      </c>
      <c r="D22" s="23">
        <v>205509</v>
      </c>
      <c r="E22" s="23">
        <v>513033</v>
      </c>
      <c r="F22" s="23">
        <v>280648</v>
      </c>
      <c r="G22" s="48">
        <v>808864</v>
      </c>
    </row>
    <row r="23" spans="1:7" ht="23.25" customHeight="1">
      <c r="A23" s="8" t="s">
        <v>33</v>
      </c>
      <c r="B23" s="7" t="s">
        <v>14</v>
      </c>
      <c r="C23" s="23">
        <v>318587.8</v>
      </c>
      <c r="D23" s="23">
        <v>171735.7</v>
      </c>
      <c r="E23" s="23">
        <v>445153.4</v>
      </c>
      <c r="F23" s="23">
        <v>246001</v>
      </c>
      <c r="G23" s="48">
        <v>772261.4</v>
      </c>
    </row>
    <row r="24" spans="1:7" ht="23.25" customHeight="1">
      <c r="A24" s="8" t="s">
        <v>32</v>
      </c>
      <c r="B24" s="7" t="s">
        <v>41</v>
      </c>
      <c r="C24" s="33">
        <v>116.8</v>
      </c>
      <c r="D24" s="33">
        <v>126.6</v>
      </c>
      <c r="E24" s="33">
        <v>127.2</v>
      </c>
      <c r="F24" s="33">
        <v>117.6</v>
      </c>
      <c r="G24" s="35">
        <v>116.6</v>
      </c>
    </row>
    <row r="25" spans="1:7" ht="23.25" customHeight="1">
      <c r="A25" s="8" t="s">
        <v>33</v>
      </c>
      <c r="B25" s="7" t="s">
        <v>41</v>
      </c>
      <c r="C25" s="33">
        <v>117.3</v>
      </c>
      <c r="D25" s="33">
        <v>129.8</v>
      </c>
      <c r="E25" s="33">
        <v>129.1</v>
      </c>
      <c r="F25" s="33">
        <v>118.6</v>
      </c>
      <c r="G25" s="35">
        <v>117.1</v>
      </c>
    </row>
    <row r="26" spans="1:7" ht="23.25" customHeight="1">
      <c r="A26" s="8" t="s">
        <v>283</v>
      </c>
      <c r="B26" s="7" t="s">
        <v>41</v>
      </c>
      <c r="C26" s="33">
        <v>131.5</v>
      </c>
      <c r="D26" s="33">
        <v>127.3</v>
      </c>
      <c r="E26" s="33">
        <v>125.3</v>
      </c>
      <c r="F26" s="33">
        <v>117.7</v>
      </c>
      <c r="G26" s="35">
        <v>115.2</v>
      </c>
    </row>
    <row r="27" spans="1:7" ht="23.25" customHeight="1" thickBot="1">
      <c r="A27" s="9" t="s">
        <v>33</v>
      </c>
      <c r="B27" s="10" t="s">
        <v>41</v>
      </c>
      <c r="C27" s="34">
        <v>135.8</v>
      </c>
      <c r="D27" s="34">
        <v>133.6</v>
      </c>
      <c r="E27" s="34">
        <v>128.1</v>
      </c>
      <c r="F27" s="34">
        <v>119.3</v>
      </c>
      <c r="G27" s="68">
        <v>115.8</v>
      </c>
    </row>
    <row r="28" spans="1:7" ht="14.25">
      <c r="A28" s="278"/>
      <c r="B28" s="279"/>
      <c r="C28" s="279"/>
      <c r="D28" s="279"/>
      <c r="E28" s="279"/>
      <c r="F28" s="279"/>
      <c r="G28" s="279"/>
    </row>
    <row r="29" spans="1:7" ht="14.25">
      <c r="A29" s="280">
        <v>101</v>
      </c>
      <c r="B29" s="280"/>
      <c r="C29" s="280"/>
      <c r="D29" s="280"/>
      <c r="E29" s="280"/>
      <c r="F29" s="280"/>
      <c r="G29" s="280"/>
    </row>
  </sheetData>
  <sheetProtection/>
  <mergeCells count="7">
    <mergeCell ref="A28:G28"/>
    <mergeCell ref="A29:G29"/>
    <mergeCell ref="A1:G1"/>
    <mergeCell ref="A2:G2"/>
    <mergeCell ref="A3:A4"/>
    <mergeCell ref="B3:B4"/>
    <mergeCell ref="C3:G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E16" sqref="E16"/>
    </sheetView>
  </sheetViews>
  <sheetFormatPr defaultColWidth="9.00390625" defaultRowHeight="14.25"/>
  <cols>
    <col min="1" max="1" width="25.50390625" style="157" customWidth="1"/>
    <col min="2" max="2" width="9.00390625" style="158" customWidth="1"/>
    <col min="3" max="4" width="10.00390625" style="135" customWidth="1"/>
    <col min="5" max="5" width="8.375" style="135" customWidth="1"/>
    <col min="6" max="7" width="9.00390625" style="135" customWidth="1"/>
    <col min="8" max="8" width="9.50390625" style="135" bestFit="1" customWidth="1"/>
    <col min="9" max="16384" width="9.00390625" style="135" customWidth="1"/>
  </cols>
  <sheetData>
    <row r="1" spans="1:7" ht="27.75" customHeight="1">
      <c r="A1" s="265" t="s">
        <v>191</v>
      </c>
      <c r="B1" s="251"/>
      <c r="C1" s="251"/>
      <c r="D1" s="251"/>
      <c r="E1" s="251"/>
      <c r="F1" s="251"/>
      <c r="G1" s="251"/>
    </row>
    <row r="2" spans="1:7" ht="19.5" customHeight="1" thickBot="1">
      <c r="A2" s="295"/>
      <c r="B2" s="295"/>
      <c r="C2" s="295"/>
      <c r="D2" s="295"/>
      <c r="E2" s="295"/>
      <c r="F2" s="295"/>
      <c r="G2" s="295"/>
    </row>
    <row r="3" spans="1:7" ht="31.5" customHeight="1">
      <c r="A3" s="255" t="s">
        <v>136</v>
      </c>
      <c r="B3" s="241" t="s">
        <v>220</v>
      </c>
      <c r="C3" s="253" t="s">
        <v>159</v>
      </c>
      <c r="D3" s="253"/>
      <c r="E3" s="253"/>
      <c r="F3" s="266" t="s">
        <v>232</v>
      </c>
      <c r="G3" s="254"/>
    </row>
    <row r="4" spans="1:7" ht="31.5" customHeight="1">
      <c r="A4" s="256"/>
      <c r="B4" s="242"/>
      <c r="C4" s="75" t="s">
        <v>224</v>
      </c>
      <c r="D4" s="76" t="s">
        <v>231</v>
      </c>
      <c r="E4" s="103" t="s">
        <v>0</v>
      </c>
      <c r="F4" s="60" t="s">
        <v>1</v>
      </c>
      <c r="G4" s="61" t="s">
        <v>2</v>
      </c>
    </row>
    <row r="5" spans="1:7" ht="19.5" customHeight="1">
      <c r="A5" s="228" t="s">
        <v>42</v>
      </c>
      <c r="B5" s="229"/>
      <c r="C5" s="230"/>
      <c r="D5" s="52"/>
      <c r="E5" s="138"/>
      <c r="F5" s="139"/>
      <c r="G5" s="140"/>
    </row>
    <row r="6" spans="1:8" ht="19.5" customHeight="1">
      <c r="A6" s="227" t="s">
        <v>323</v>
      </c>
      <c r="B6" s="231" t="s">
        <v>143</v>
      </c>
      <c r="C6" s="232">
        <v>2028093</v>
      </c>
      <c r="D6" s="23">
        <v>2373363</v>
      </c>
      <c r="E6" s="33">
        <v>17</v>
      </c>
      <c r="F6" s="23">
        <v>694711</v>
      </c>
      <c r="G6" s="141">
        <v>398442</v>
      </c>
      <c r="H6" s="142"/>
    </row>
    <row r="7" spans="1:8" ht="19.5" customHeight="1">
      <c r="A7" s="227" t="s">
        <v>321</v>
      </c>
      <c r="B7" s="231" t="s">
        <v>14</v>
      </c>
      <c r="C7" s="232">
        <v>1341522</v>
      </c>
      <c r="D7" s="23">
        <v>1229108</v>
      </c>
      <c r="E7" s="33">
        <v>-8.4</v>
      </c>
      <c r="F7" s="23">
        <v>572905</v>
      </c>
      <c r="G7" s="141">
        <v>142084</v>
      </c>
      <c r="H7" s="142"/>
    </row>
    <row r="8" spans="1:8" ht="19.5" customHeight="1">
      <c r="A8" s="227" t="s">
        <v>322</v>
      </c>
      <c r="B8" s="231" t="s">
        <v>14</v>
      </c>
      <c r="C8" s="232">
        <v>454624</v>
      </c>
      <c r="D8" s="23">
        <v>556223</v>
      </c>
      <c r="E8" s="33">
        <v>22.3</v>
      </c>
      <c r="F8" s="71"/>
      <c r="G8" s="141">
        <v>12974</v>
      </c>
      <c r="H8" s="142"/>
    </row>
    <row r="9" spans="1:8" ht="19.5" customHeight="1">
      <c r="A9" s="227" t="s">
        <v>43</v>
      </c>
      <c r="B9" s="231" t="s">
        <v>14</v>
      </c>
      <c r="C9" s="232">
        <v>231947</v>
      </c>
      <c r="D9" s="23">
        <v>588032</v>
      </c>
      <c r="E9" s="33">
        <v>153.5</v>
      </c>
      <c r="F9" s="23">
        <v>121806</v>
      </c>
      <c r="G9" s="141">
        <v>243384</v>
      </c>
      <c r="H9" s="142"/>
    </row>
    <row r="10" spans="1:8" ht="19.5" customHeight="1">
      <c r="A10" s="227" t="s">
        <v>327</v>
      </c>
      <c r="B10" s="231" t="s">
        <v>50</v>
      </c>
      <c r="C10" s="233">
        <v>770.21</v>
      </c>
      <c r="D10" s="38">
        <v>879.79</v>
      </c>
      <c r="E10" s="33">
        <v>14.2</v>
      </c>
      <c r="F10" s="96">
        <v>147.92</v>
      </c>
      <c r="G10" s="97">
        <v>250.51</v>
      </c>
      <c r="H10" s="142"/>
    </row>
    <row r="11" spans="1:8" ht="19.5" customHeight="1">
      <c r="A11" s="65" t="s">
        <v>165</v>
      </c>
      <c r="B11" s="143" t="s">
        <v>50</v>
      </c>
      <c r="C11" s="38">
        <v>435.1</v>
      </c>
      <c r="D11" s="38">
        <v>435.14</v>
      </c>
      <c r="E11" s="38">
        <v>0.01</v>
      </c>
      <c r="F11" s="96">
        <v>95.07</v>
      </c>
      <c r="G11" s="97">
        <v>141.16</v>
      </c>
      <c r="H11" s="142"/>
    </row>
    <row r="12" spans="1:8" ht="19.5" customHeight="1">
      <c r="A12" s="227" t="s">
        <v>328</v>
      </c>
      <c r="B12" s="143" t="s">
        <v>50</v>
      </c>
      <c r="C12" s="38">
        <v>142.22</v>
      </c>
      <c r="D12" s="38">
        <v>258.19</v>
      </c>
      <c r="E12" s="33">
        <v>81.5</v>
      </c>
      <c r="F12" s="96">
        <v>52.16</v>
      </c>
      <c r="G12" s="97">
        <v>81.53</v>
      </c>
      <c r="H12" s="142"/>
    </row>
    <row r="13" spans="1:8" ht="19.5" customHeight="1">
      <c r="A13" s="65" t="s">
        <v>44</v>
      </c>
      <c r="B13" s="143" t="s">
        <v>50</v>
      </c>
      <c r="C13" s="38">
        <v>98.41</v>
      </c>
      <c r="D13" s="38">
        <v>125.73</v>
      </c>
      <c r="E13" s="33">
        <v>27.8</v>
      </c>
      <c r="F13" s="96">
        <v>36.52</v>
      </c>
      <c r="G13" s="97">
        <v>15.91</v>
      </c>
      <c r="H13" s="142"/>
    </row>
    <row r="14" spans="1:8" ht="19.5" customHeight="1">
      <c r="A14" s="65" t="s">
        <v>166</v>
      </c>
      <c r="B14" s="143" t="s">
        <v>50</v>
      </c>
      <c r="C14" s="38">
        <v>72.3</v>
      </c>
      <c r="D14" s="38">
        <v>109.12</v>
      </c>
      <c r="E14" s="33">
        <v>50.9</v>
      </c>
      <c r="F14" s="96">
        <v>37.1</v>
      </c>
      <c r="G14" s="97">
        <v>3.15</v>
      </c>
      <c r="H14" s="142"/>
    </row>
    <row r="15" spans="1:8" ht="19.5" customHeight="1">
      <c r="A15" s="65" t="s">
        <v>45</v>
      </c>
      <c r="B15" s="143" t="s">
        <v>50</v>
      </c>
      <c r="C15" s="38">
        <v>90.13</v>
      </c>
      <c r="D15" s="38">
        <v>130.76</v>
      </c>
      <c r="E15" s="33">
        <v>45.1</v>
      </c>
      <c r="F15" s="96">
        <v>39.66</v>
      </c>
      <c r="G15" s="97">
        <v>22.1</v>
      </c>
      <c r="H15" s="142"/>
    </row>
    <row r="16" spans="1:8" ht="19.5" customHeight="1">
      <c r="A16" s="65" t="s">
        <v>167</v>
      </c>
      <c r="B16" s="143" t="s">
        <v>14</v>
      </c>
      <c r="C16" s="23">
        <v>255792</v>
      </c>
      <c r="D16" s="23">
        <v>460674</v>
      </c>
      <c r="E16" s="33">
        <v>80.1</v>
      </c>
      <c r="F16" s="23">
        <v>174038</v>
      </c>
      <c r="G16" s="48">
        <v>125111</v>
      </c>
      <c r="H16" s="142"/>
    </row>
    <row r="17" spans="1:8" ht="19.5" customHeight="1">
      <c r="A17" s="144" t="s">
        <v>46</v>
      </c>
      <c r="B17" s="63"/>
      <c r="C17" s="23"/>
      <c r="D17" s="23"/>
      <c r="E17" s="145"/>
      <c r="F17" s="71"/>
      <c r="G17" s="25"/>
      <c r="H17" s="142"/>
    </row>
    <row r="18" spans="1:8" ht="19.5" customHeight="1">
      <c r="A18" s="65" t="s">
        <v>47</v>
      </c>
      <c r="B18" s="63" t="s">
        <v>14</v>
      </c>
      <c r="C18" s="23">
        <v>1630702</v>
      </c>
      <c r="D18" s="23">
        <v>1880417.8</v>
      </c>
      <c r="E18" s="33">
        <v>16.4</v>
      </c>
      <c r="F18" s="24">
        <v>402411</v>
      </c>
      <c r="G18" s="141">
        <v>443168</v>
      </c>
      <c r="H18" s="142"/>
    </row>
    <row r="19" spans="1:8" ht="19.5" customHeight="1">
      <c r="A19" s="65" t="s">
        <v>48</v>
      </c>
      <c r="B19" s="63" t="s">
        <v>14</v>
      </c>
      <c r="C19" s="23">
        <v>1312787</v>
      </c>
      <c r="D19" s="23">
        <v>1494957.7</v>
      </c>
      <c r="E19" s="33">
        <v>14.96</v>
      </c>
      <c r="F19" s="24">
        <v>402411</v>
      </c>
      <c r="G19" s="141">
        <v>443168</v>
      </c>
      <c r="H19" s="142"/>
    </row>
    <row r="20" spans="1:8" ht="19.5" customHeight="1">
      <c r="A20" s="146" t="s">
        <v>216</v>
      </c>
      <c r="B20" s="63" t="s">
        <v>14</v>
      </c>
      <c r="C20" s="23">
        <v>317915</v>
      </c>
      <c r="D20" s="23">
        <v>385460.1000000001</v>
      </c>
      <c r="E20" s="33">
        <v>22.41</v>
      </c>
      <c r="F20" s="24"/>
      <c r="G20" s="141"/>
      <c r="H20" s="142"/>
    </row>
    <row r="21" spans="1:8" ht="19.5" customHeight="1">
      <c r="A21" s="65" t="s">
        <v>168</v>
      </c>
      <c r="B21" s="63" t="s">
        <v>14</v>
      </c>
      <c r="C21" s="23">
        <v>54036</v>
      </c>
      <c r="D21" s="23">
        <v>63325.7</v>
      </c>
      <c r="E21" s="33">
        <v>17.19</v>
      </c>
      <c r="F21" s="24"/>
      <c r="G21" s="141">
        <v>18020</v>
      </c>
      <c r="H21" s="142"/>
    </row>
    <row r="22" spans="1:8" ht="19.5" customHeight="1">
      <c r="A22" s="227" t="s">
        <v>324</v>
      </c>
      <c r="B22" s="63" t="s">
        <v>14</v>
      </c>
      <c r="C22" s="23">
        <v>1452083</v>
      </c>
      <c r="D22" s="23">
        <v>1673912.2</v>
      </c>
      <c r="E22" s="33">
        <v>16.33</v>
      </c>
      <c r="F22" s="24">
        <v>392780</v>
      </c>
      <c r="G22" s="141">
        <v>375902</v>
      </c>
      <c r="H22" s="142"/>
    </row>
    <row r="23" spans="1:8" ht="19.5" customHeight="1">
      <c r="A23" s="227" t="s">
        <v>325</v>
      </c>
      <c r="B23" s="63" t="s">
        <v>14</v>
      </c>
      <c r="C23" s="23">
        <v>16600</v>
      </c>
      <c r="D23" s="23">
        <v>22860</v>
      </c>
      <c r="E23" s="33">
        <v>28.2</v>
      </c>
      <c r="F23" s="24">
        <v>9084</v>
      </c>
      <c r="G23" s="141">
        <v>1914</v>
      </c>
      <c r="H23" s="142"/>
    </row>
    <row r="24" spans="1:8" ht="19.5" customHeight="1">
      <c r="A24" s="227" t="s">
        <v>326</v>
      </c>
      <c r="B24" s="63" t="s">
        <v>14</v>
      </c>
      <c r="C24" s="23">
        <v>107983</v>
      </c>
      <c r="D24" s="23">
        <v>120320</v>
      </c>
      <c r="E24" s="33">
        <v>15.2</v>
      </c>
      <c r="F24" s="24">
        <v>547</v>
      </c>
      <c r="G24" s="141">
        <v>47332</v>
      </c>
      <c r="H24" s="142"/>
    </row>
    <row r="25" spans="1:8" ht="19.5" customHeight="1">
      <c r="A25" s="144" t="s">
        <v>49</v>
      </c>
      <c r="B25" s="143"/>
      <c r="C25" s="147"/>
      <c r="D25" s="23"/>
      <c r="E25" s="148"/>
      <c r="F25" s="148"/>
      <c r="G25" s="149"/>
      <c r="H25" s="142"/>
    </row>
    <row r="26" spans="1:8" ht="19.5" customHeight="1">
      <c r="A26" s="65" t="s">
        <v>285</v>
      </c>
      <c r="B26" s="143" t="s">
        <v>51</v>
      </c>
      <c r="C26" s="33">
        <v>14721</v>
      </c>
      <c r="D26" s="33">
        <v>14731.7</v>
      </c>
      <c r="E26" s="33">
        <v>0.1</v>
      </c>
      <c r="F26" s="150"/>
      <c r="G26" s="35">
        <v>853.4</v>
      </c>
      <c r="H26" s="142"/>
    </row>
    <row r="27" spans="1:8" ht="19.5" customHeight="1">
      <c r="A27" s="65" t="s">
        <v>286</v>
      </c>
      <c r="B27" s="143" t="s">
        <v>51</v>
      </c>
      <c r="C27" s="33">
        <v>13765.9</v>
      </c>
      <c r="D27" s="33">
        <v>13978.4</v>
      </c>
      <c r="E27" s="33">
        <v>1.5</v>
      </c>
      <c r="F27" s="151"/>
      <c r="G27" s="152">
        <v>843.1</v>
      </c>
      <c r="H27" s="142"/>
    </row>
    <row r="28" spans="1:8" ht="19.5" customHeight="1">
      <c r="A28" s="65" t="s">
        <v>287</v>
      </c>
      <c r="B28" s="153" t="s">
        <v>52</v>
      </c>
      <c r="C28" s="33">
        <v>94.1</v>
      </c>
      <c r="D28" s="33">
        <v>94.2</v>
      </c>
      <c r="E28" s="33">
        <v>0.1</v>
      </c>
      <c r="F28" s="150"/>
      <c r="G28" s="35">
        <v>235.8</v>
      </c>
      <c r="H28" s="142"/>
    </row>
    <row r="29" spans="1:8" ht="19.5" customHeight="1">
      <c r="A29" s="65" t="s">
        <v>288</v>
      </c>
      <c r="B29" s="143" t="s">
        <v>53</v>
      </c>
      <c r="C29" s="23">
        <v>2244</v>
      </c>
      <c r="D29" s="23">
        <v>2698</v>
      </c>
      <c r="E29" s="33">
        <v>20.2</v>
      </c>
      <c r="F29" s="71"/>
      <c r="G29" s="48">
        <v>799</v>
      </c>
      <c r="H29" s="142"/>
    </row>
    <row r="30" spans="1:8" ht="19.5" customHeight="1">
      <c r="A30" s="65" t="s">
        <v>289</v>
      </c>
      <c r="B30" s="143" t="s">
        <v>53</v>
      </c>
      <c r="C30" s="23">
        <v>2234</v>
      </c>
      <c r="D30" s="23">
        <v>2689</v>
      </c>
      <c r="E30" s="33">
        <v>20.4</v>
      </c>
      <c r="F30" s="71"/>
      <c r="G30" s="48">
        <v>790</v>
      </c>
      <c r="H30" s="142"/>
    </row>
    <row r="31" spans="1:8" ht="19.5" customHeight="1" thickBot="1">
      <c r="A31" s="66" t="s">
        <v>290</v>
      </c>
      <c r="B31" s="154" t="s">
        <v>53</v>
      </c>
      <c r="C31" s="37">
        <v>10</v>
      </c>
      <c r="D31" s="37">
        <v>9</v>
      </c>
      <c r="E31" s="34">
        <v>-10</v>
      </c>
      <c r="F31" s="155"/>
      <c r="G31" s="156">
        <v>9</v>
      </c>
      <c r="H31" s="142"/>
    </row>
    <row r="32" spans="1:7" ht="14.25">
      <c r="A32" s="291" t="s">
        <v>329</v>
      </c>
      <c r="B32" s="248"/>
      <c r="C32" s="248"/>
      <c r="D32" s="248"/>
      <c r="E32" s="248"/>
      <c r="F32" s="248"/>
      <c r="G32" s="248"/>
    </row>
    <row r="33" spans="1:7" ht="12" customHeight="1">
      <c r="A33" s="292"/>
      <c r="B33" s="293"/>
      <c r="C33" s="294"/>
      <c r="D33" s="294"/>
      <c r="E33" s="294"/>
      <c r="F33" s="294"/>
      <c r="G33" s="294"/>
    </row>
    <row r="34" spans="1:7" ht="12" customHeight="1">
      <c r="A34" s="243" t="s">
        <v>342</v>
      </c>
      <c r="B34" s="243"/>
      <c r="C34" s="243"/>
      <c r="D34" s="243"/>
      <c r="E34" s="243"/>
      <c r="F34" s="243"/>
      <c r="G34" s="243"/>
    </row>
  </sheetData>
  <sheetProtection/>
  <mergeCells count="9">
    <mergeCell ref="A32:G32"/>
    <mergeCell ref="A34:G34"/>
    <mergeCell ref="A33:G33"/>
    <mergeCell ref="A1:G1"/>
    <mergeCell ref="A2:G2"/>
    <mergeCell ref="A3:A4"/>
    <mergeCell ref="B3:B4"/>
    <mergeCell ref="C3:E3"/>
    <mergeCell ref="F3:G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2012-08-28T06:26:31Z</cp:lastPrinted>
  <dcterms:created xsi:type="dcterms:W3CDTF">1996-12-17T01:32:42Z</dcterms:created>
  <dcterms:modified xsi:type="dcterms:W3CDTF">2012-09-11T09:16:52Z</dcterms:modified>
  <cp:category/>
  <cp:version/>
  <cp:contentType/>
  <cp:contentStatus/>
</cp:coreProperties>
</file>