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3" activeTab="0"/>
  </bookViews>
  <sheets>
    <sheet name="封面" sheetId="1" r:id="rId1"/>
    <sheet name="一般收入" sheetId="2" r:id="rId2"/>
    <sheet name="一般支出" sheetId="3" r:id="rId3"/>
    <sheet name="基金收入" sheetId="4" r:id="rId4"/>
    <sheet name="基金支出" sheetId="5" r:id="rId5"/>
    <sheet name="国资收入" sheetId="6" r:id="rId6"/>
    <sheet name="国资支出" sheetId="7" r:id="rId7"/>
    <sheet name="社保总表" sheetId="8" r:id="rId8"/>
    <sheet name="社保收入" sheetId="9" r:id="rId9"/>
    <sheet name="社保支出" sheetId="10" r:id="rId10"/>
  </sheets>
  <definedNames>
    <definedName name="_xlnm.Print_Area" localSheetId="1">'一般收入'!$A$1:$M$44</definedName>
    <definedName name="_xlnm.Print_Titles" localSheetId="1">'一般收入'!$3:$5</definedName>
    <definedName name="_xlnm.Print_Area" localSheetId="2">'一般支出'!$A$1:$M$34</definedName>
    <definedName name="_xlnm.Print_Titles" localSheetId="2">'一般支出'!$3:$5</definedName>
    <definedName name="_xlnm.Print_Area" localSheetId="3">'基金收入'!$A$1:$M$21</definedName>
    <definedName name="_xlnm.Print_Area" localSheetId="4">'基金支出'!$A$1:$M$18</definedName>
    <definedName name="_xlnm.Print_Titles" localSheetId="4">'基金支出'!$3:$5</definedName>
    <definedName name="_xlnm.Print_Area" localSheetId="5">'国资收入'!$A$1:$M$9</definedName>
    <definedName name="_xlnm.Print_Area" localSheetId="6">'国资支出'!$A$1:$M$12</definedName>
    <definedName name="_xlnm.Print_Area" localSheetId="7">'社保总表'!$A$1:$D$12</definedName>
    <definedName name="_xlnm.Print_Area" localSheetId="8">'社保收入'!$A$1:$D$36</definedName>
    <definedName name="_xlnm.Print_Titles" localSheetId="8">'社保收入'!$3:$4</definedName>
    <definedName name="_xlnm.Print_Area" localSheetId="9">'社保支出'!$A$1:$D$20</definedName>
  </definedNames>
  <calcPr fullCalcOnLoad="1"/>
</workbook>
</file>

<file path=xl/sharedStrings.xml><?xml version="1.0" encoding="utf-8"?>
<sst xmlns="http://schemas.openxmlformats.org/spreadsheetml/2006/main" count="327" uniqueCount="183">
  <si>
    <t>附 件</t>
  </si>
  <si>
    <t>2021年市本级预算调整情况表</t>
  </si>
  <si>
    <t>附表</t>
  </si>
  <si>
    <t>项目</t>
  </si>
  <si>
    <t>表1</t>
  </si>
  <si>
    <t>2021年市本级一般公共预算收入调整表</t>
  </si>
  <si>
    <t>表2</t>
  </si>
  <si>
    <t>2021年市本级一般公共预算支出调整表</t>
  </si>
  <si>
    <t>表3</t>
  </si>
  <si>
    <t>2021年市本级政府性基金预算收入调整表</t>
  </si>
  <si>
    <t>表4</t>
  </si>
  <si>
    <t>2021年市本级政府性基金预算支出调整表</t>
  </si>
  <si>
    <t>表5</t>
  </si>
  <si>
    <t>2021年市本级国有资本经营预算收入调整表</t>
  </si>
  <si>
    <t>表6</t>
  </si>
  <si>
    <t>2021年市本级国有资本经营预算支出调整表</t>
  </si>
  <si>
    <t>表7</t>
  </si>
  <si>
    <t>2021年市本级社会保险基金预算收支总调整表</t>
  </si>
  <si>
    <t>表8</t>
  </si>
  <si>
    <t>2021年市本级社会保险基金预算收入调整表</t>
  </si>
  <si>
    <t>表9</t>
  </si>
  <si>
    <t>2021年市本级社会保险基金预算支出调整表</t>
  </si>
  <si>
    <t>表10</t>
  </si>
  <si>
    <t>2021年市直预算项目调整明细表</t>
  </si>
  <si>
    <t>表11</t>
  </si>
  <si>
    <t>2021年江东新区预算项目调整明细表</t>
  </si>
  <si>
    <t>表12</t>
  </si>
  <si>
    <t>2021年市高新区预算项目调整明细表</t>
  </si>
  <si>
    <t>单位：万元</t>
  </si>
  <si>
    <t>2021年年初预算数</t>
  </si>
  <si>
    <t>调整金额（+/-）</t>
  </si>
  <si>
    <t>2021年调整预算数</t>
  </si>
  <si>
    <t>市本级
小计</t>
  </si>
  <si>
    <t>市直</t>
  </si>
  <si>
    <t>江东
新区</t>
  </si>
  <si>
    <t>市高
新区</t>
  </si>
  <si>
    <t>一、一般公共预算收入</t>
  </si>
  <si>
    <t>（一）税收收入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</si>
  <si>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</si>
  <si>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</si>
  <si>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</si>
  <si>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</si>
  <si>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</si>
  <si>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</si>
  <si>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</si>
  <si>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</si>
  <si>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</si>
  <si>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</si>
  <si>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</si>
  <si>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</si>
  <si>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</si>
  <si>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</si>
  <si>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</si>
  <si>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</si>
  <si>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</si>
  <si>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</si>
  <si>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</si>
  <si>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</si>
  <si>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</si>
  <si>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</si>
  <si>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</si>
  <si>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二、上级补助收入</t>
  </si>
  <si>
    <t xml:space="preserve">    返还性收入</t>
  </si>
  <si>
    <t xml:space="preserve">    一般性转移支付收入</t>
  </si>
  <si>
    <t xml:space="preserve">    专项转移支付收入</t>
  </si>
  <si>
    <t>三、下级上解收入</t>
  </si>
  <si>
    <t>四、动用预算稳定调节基金</t>
  </si>
  <si>
    <t>五、调入资金</t>
  </si>
  <si>
    <t xml:space="preserve">    从政府性基金预算调入</t>
  </si>
  <si>
    <t xml:space="preserve">    从国有资本经营预算调入</t>
  </si>
  <si>
    <t xml:space="preserve">    从其他资金调入</t>
  </si>
  <si>
    <t>六、债务转贷收入</t>
  </si>
  <si>
    <t>七、接受其他地区援助收入</t>
  </si>
  <si>
    <t>八、上年结余收入</t>
  </si>
  <si>
    <t>收入合计</t>
  </si>
  <si>
    <t>一、一般公共预算支出合计</t>
  </si>
  <si>
    <t>（一）一般公共服务支出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</si>
  <si>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</si>
  <si>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</si>
  <si>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</si>
  <si>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</si>
  <si>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</si>
  <si>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</si>
  <si>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</si>
  <si>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</si>
  <si>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</si>
  <si>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</si>
  <si>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</si>
  <si>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（十三）资源勘探工业信息等支出</t>
  </si>
  <si>
    <t>（十四）商业服务业等支出</t>
  </si>
  <si>
    <t>（十五）金融支出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</si>
  <si>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</si>
  <si>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</si>
  <si>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</si>
  <si>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</si>
  <si>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</si>
  <si>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</si>
  <si>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（二十二）债务付息支出</t>
  </si>
  <si>
    <t>（二十三）债务发行费用支出</t>
  </si>
  <si>
    <t>二、上解上级支出</t>
  </si>
  <si>
    <t>三、补助下级支出</t>
  </si>
  <si>
    <t>四、债务还本支出</t>
  </si>
  <si>
    <t>五、年终结余</t>
  </si>
  <si>
    <t>支出总计</t>
  </si>
  <si>
    <t>项    目</t>
  </si>
  <si>
    <t>一、政府性基金收入</t>
  </si>
  <si>
    <t>（一）国有土地使用权出让收入</t>
  </si>
  <si>
    <t xml:space="preserve">    土地出让价款收入</t>
  </si>
  <si>
    <t xml:space="preserve">    补缴的土地价款</t>
  </si>
  <si>
    <t xml:space="preserve">    缴纳新增建设用地土地有偿使用费</t>
  </si>
  <si>
    <t xml:space="preserve">    其他土地出让收入</t>
  </si>
  <si>
    <t>（二）彩票公益金收入</t>
  </si>
  <si>
    <t xml:space="preserve">    福利彩票公益金收入</t>
  </si>
  <si>
    <t xml:space="preserve">    体育彩票公益金收入</t>
  </si>
  <si>
    <t>（三）城市基础设施配套费收入</t>
  </si>
  <si>
    <t>（四）污水处理费</t>
  </si>
  <si>
    <t>（五）其他政府性基金收入</t>
  </si>
  <si>
    <t>三、债务转贷收入</t>
  </si>
  <si>
    <t>四、上年结余收入</t>
  </si>
  <si>
    <t>收 入 总 计</t>
  </si>
  <si>
    <t>一、政府性基金支出</t>
  </si>
  <si>
    <t>（一）社会保障和就业支出</t>
  </si>
  <si>
    <t>（二）城乡社区支出</t>
  </si>
  <si>
    <t>（三）农林水支出</t>
  </si>
  <si>
    <t>（四）其他支出</t>
  </si>
  <si>
    <t>（五）债务付息支出</t>
  </si>
  <si>
    <t>（六）债务发行费用支出</t>
  </si>
  <si>
    <t>二、补助下级支出</t>
  </si>
  <si>
    <t>三、调出资金</t>
  </si>
  <si>
    <t>四、债务转贷支出</t>
  </si>
  <si>
    <t>五、债务还本支出</t>
  </si>
  <si>
    <t>六、年终结余</t>
  </si>
  <si>
    <t>一、利润收入</t>
  </si>
  <si>
    <t>二、股利、股息收入</t>
  </si>
  <si>
    <t>三、其他国有资本经营预算收入</t>
  </si>
  <si>
    <t>收入总计</t>
  </si>
  <si>
    <t>一、国有资本经营预算支出</t>
  </si>
  <si>
    <t>（一）解决历史遗留问题及改革成本支出</t>
  </si>
  <si>
    <t>（二）国有企业资本金注入</t>
  </si>
  <si>
    <t>（三）其他国有资本经营预算支出</t>
  </si>
  <si>
    <t>二、转移性支出</t>
  </si>
  <si>
    <t>调出资金</t>
  </si>
  <si>
    <t>项  目</t>
  </si>
  <si>
    <t>调整金额(+/-)</t>
  </si>
  <si>
    <t>一、社会保险基金总收入</t>
  </si>
  <si>
    <t xml:space="preserve">    其中：社会保险费收入</t>
  </si>
  <si>
    <t xml:space="preserve">          财政补贴收入</t>
  </si>
  <si>
    <t xml:space="preserve">          利息收入</t>
  </si>
  <si>
    <t>二、社会保险基金总支出</t>
  </si>
  <si>
    <t xml:space="preserve">    其中：社会保险待遇支出</t>
  </si>
  <si>
    <t>三、社会保险基金本年收支结余</t>
  </si>
  <si>
    <t>四、社会保险基金年末滚存结余</t>
  </si>
  <si>
    <t>社会保险基金总收入</t>
  </si>
  <si>
    <t>一、企业职工基本养老保险基金收入</t>
  </si>
  <si>
    <t xml:space="preserve">    其中：企业职工基本养老保险费收入</t>
  </si>
  <si>
    <t>二、失业保险基金收入</t>
  </si>
  <si>
    <t xml:space="preserve">    其中：失业保险费收入</t>
  </si>
  <si>
    <t>三、职工基本医疗保险基金收入</t>
  </si>
  <si>
    <t xml:space="preserve">    其中：职工基本医疗保险费收入</t>
  </si>
  <si>
    <t>四、工伤保险基金收入</t>
  </si>
  <si>
    <t xml:space="preserve">    其中：工伤保险费收入</t>
  </si>
  <si>
    <t>五、城乡居民基本养老保险基金收入</t>
  </si>
  <si>
    <t xml:space="preserve">    其中：城乡居民基本养老保险基金缴费收入</t>
  </si>
  <si>
    <t>六、城乡居民基本医疗保险基金收入</t>
  </si>
  <si>
    <t xml:space="preserve">    其中：城乡居民基本医疗保险费收入</t>
  </si>
  <si>
    <t>七、机关事业单位基本养老保险基金收入</t>
  </si>
  <si>
    <t xml:space="preserve">    其中：机关事业单位基本养老保险费收入</t>
  </si>
  <si>
    <t>项　目</t>
  </si>
  <si>
    <t>社会保险基金总支出</t>
  </si>
  <si>
    <t>　　其中：社会保险待遇支出</t>
  </si>
  <si>
    <t>一、企业职工基本养老保险基金支出</t>
  </si>
  <si>
    <t>　　其中：基本养老金待遇支出</t>
  </si>
  <si>
    <t>二、失业保险基金支出</t>
  </si>
  <si>
    <t>　　其中：失业保险金支出</t>
  </si>
  <si>
    <t>三、职工基本医疗保险基金支出</t>
  </si>
  <si>
    <t>　　其中：基本医疗保险待遇支出</t>
  </si>
  <si>
    <t>四、工伤保险基金支出</t>
  </si>
  <si>
    <t>　　其中：工伤保险待遇支出</t>
  </si>
  <si>
    <t>五、城乡居民基本养老保险基金支出</t>
  </si>
  <si>
    <t>　　其中：基本养老金支出</t>
  </si>
  <si>
    <t>六、城乡居民基本医疗保险基金支出</t>
  </si>
  <si>
    <t>七、机关事业单位基本养老保险基金支出</t>
  </si>
  <si>
    <t>　　其中：机关事业单位养老保险待遇支出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</si>
</sst>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#,##0_);[Red]\(#,##0\)"/>
    <numFmt numFmtId="178" formatCode="#,##0_ "/>
    <numFmt numFmtId="179" formatCode="_ * #,##0_ ;_ * \-#,##0_ ;_ * &quot;-&quot;??_ ;_ @_ "/>
    <numFmt numFmtId="180" formatCode="#,##0.00_ "/>
    <numFmt numFmtId="181" formatCode="_ * #,##0.000_ ;_ * \-#,##0.000_ ;_ * &quot;-&quot;??.00_ ;_ @_ "/>
    <numFmt numFmtId="182" formatCode="0.0%"/>
  </numFmts>
  <fonts count="5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方正黑体简体"/>
      <family val="0"/>
    </font>
    <font>
      <sz val="12"/>
      <name val="宋体"/>
      <family val="0"/>
    </font>
    <font>
      <sz val="14"/>
      <name val="黑体"/>
      <family val="0"/>
    </font>
    <font>
      <sz val="20"/>
      <name val="创艺简标宋"/>
      <family val="0"/>
    </font>
    <font>
      <sz val="10"/>
      <name val="方正书宋简体"/>
      <family val="0"/>
    </font>
    <font>
      <sz val="10"/>
      <name val="黑体"/>
      <family val="0"/>
    </font>
    <font>
      <sz val="20"/>
      <name val="宋体"/>
      <family val="0"/>
    </font>
    <font>
      <sz val="16"/>
      <name val="黑体"/>
      <family val="0"/>
    </font>
    <font>
      <sz val="14"/>
      <name val="方正楷体简体"/>
      <family val="0"/>
    </font>
    <font>
      <sz val="22"/>
      <name val="创艺简标宋"/>
      <family val="0"/>
    </font>
    <font>
      <sz val="10"/>
      <color indexed="8"/>
      <name val="方正黑体简体"/>
      <family val="0"/>
    </font>
    <font>
      <sz val="14"/>
      <color indexed="8"/>
      <name val="方正书宋简体"/>
      <family val="0"/>
    </font>
    <font>
      <sz val="14"/>
      <color indexed="8"/>
      <name val="黑体"/>
      <family val="0"/>
    </font>
    <font>
      <sz val="18"/>
      <color indexed="8"/>
      <name val="创艺简标宋"/>
      <family val="0"/>
    </font>
    <font>
      <sz val="18"/>
      <color indexed="8"/>
      <name val="方正小标宋简体"/>
      <family val="0"/>
    </font>
    <font>
      <sz val="14"/>
      <color indexed="8"/>
      <name val="方正黑体简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9"/>
      <name val="Genev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39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4" fillId="0" borderId="0">
      <alignment vertical="center"/>
      <protection/>
    </xf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" fillId="0" borderId="0">
      <alignment vertical="center"/>
      <protection/>
    </xf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36" fillId="0" borderId="0">
      <alignment vertical="center"/>
      <protection/>
    </xf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" fillId="0" borderId="0" applyProtection="0">
      <alignment vertical="center"/>
    </xf>
    <xf numFmtId="0" fontId="43" fillId="32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176" fontId="4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73" applyFont="1" applyFill="1" applyBorder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4" fillId="0" borderId="0" xfId="73" applyFont="1" applyFill="1" applyBorder="1" applyAlignment="1">
      <alignment vertical="center"/>
      <protection/>
    </xf>
    <xf numFmtId="0" fontId="5" fillId="0" borderId="0" xfId="73" applyFont="1" applyFill="1" applyBorder="1" applyAlignment="1">
      <alignment vertical="center"/>
      <protection/>
    </xf>
    <xf numFmtId="0" fontId="6" fillId="0" borderId="0" xfId="73" applyFont="1" applyFill="1" applyBorder="1" applyAlignment="1">
      <alignment horizontal="center" vertical="center"/>
      <protection/>
    </xf>
    <xf numFmtId="0" fontId="7" fillId="0" borderId="0" xfId="73" applyFont="1" applyFill="1" applyBorder="1" applyAlignment="1">
      <alignment horizontal="right" vertical="center"/>
      <protection/>
    </xf>
    <xf numFmtId="0" fontId="8" fillId="0" borderId="9" xfId="73" applyFont="1" applyFill="1" applyBorder="1" applyAlignment="1">
      <alignment horizontal="center" vertical="center" wrapText="1"/>
      <protection/>
    </xf>
    <xf numFmtId="0" fontId="7" fillId="0" borderId="9" xfId="73" applyFont="1" applyFill="1" applyBorder="1" applyAlignment="1">
      <alignment horizontal="justify" vertical="center" wrapText="1"/>
      <protection/>
    </xf>
    <xf numFmtId="177" fontId="7" fillId="0" borderId="10" xfId="77" applyNumberFormat="1" applyFont="1" applyFill="1" applyBorder="1" applyAlignment="1">
      <alignment horizontal="right" vertical="center" shrinkToFit="1"/>
      <protection/>
    </xf>
    <xf numFmtId="177" fontId="7" fillId="0" borderId="10" xfId="77" applyNumberFormat="1" applyFont="1" applyFill="1" applyBorder="1" applyAlignment="1">
      <alignment horizontal="right" vertical="center" shrinkToFit="1"/>
      <protection/>
    </xf>
    <xf numFmtId="0" fontId="7" fillId="0" borderId="0" xfId="73" applyFont="1" applyFill="1" applyAlignment="1">
      <alignment horizontal="right" vertical="center"/>
      <protection/>
    </xf>
    <xf numFmtId="178" fontId="7" fillId="0" borderId="10" xfId="77" applyNumberFormat="1" applyFont="1" applyFill="1" applyBorder="1" applyAlignment="1">
      <alignment horizontal="right" vertical="center" shrinkToFit="1"/>
      <protection/>
    </xf>
    <xf numFmtId="178" fontId="7" fillId="0" borderId="10" xfId="77" applyNumberFormat="1" applyFont="1" applyFill="1" applyBorder="1" applyAlignment="1">
      <alignment horizontal="right" vertical="center" shrinkToFit="1"/>
      <protection/>
    </xf>
    <xf numFmtId="0" fontId="2" fillId="0" borderId="0" xfId="73" applyFont="1" applyFill="1" applyAlignment="1">
      <alignment vertical="center"/>
      <protection/>
    </xf>
    <xf numFmtId="0" fontId="3" fillId="0" borderId="0" xfId="73" applyFont="1" applyFill="1" applyAlignment="1">
      <alignment vertical="center"/>
      <protection/>
    </xf>
    <xf numFmtId="0" fontId="4" fillId="0" borderId="0" xfId="73" applyFont="1" applyFill="1" applyAlignment="1">
      <alignment vertical="center"/>
      <protection/>
    </xf>
    <xf numFmtId="0" fontId="6" fillId="0" borderId="0" xfId="73" applyFont="1" applyFill="1" applyAlignment="1">
      <alignment horizontal="center" vertical="center"/>
      <protection/>
    </xf>
    <xf numFmtId="178" fontId="8" fillId="0" borderId="9" xfId="70" applyNumberFormat="1" applyFont="1" applyFill="1" applyBorder="1" applyAlignment="1">
      <alignment horizontal="center" vertical="center" wrapText="1"/>
    </xf>
    <xf numFmtId="178" fontId="7" fillId="0" borderId="9" xfId="70" applyNumberFormat="1" applyFont="1" applyFill="1" applyBorder="1" applyAlignment="1">
      <alignment horizontal="left" vertical="center" wrapText="1"/>
    </xf>
    <xf numFmtId="0" fontId="4" fillId="0" borderId="0" xfId="73" applyFont="1" applyFill="1" applyAlignment="1">
      <alignment horizontal="right" vertical="center" indent="2"/>
      <protection/>
    </xf>
    <xf numFmtId="0" fontId="2" fillId="0" borderId="0" xfId="0" applyFont="1" applyFill="1" applyAlignment="1">
      <alignment vertical="center"/>
    </xf>
    <xf numFmtId="0" fontId="2" fillId="0" borderId="0" xfId="73" applyNumberFormat="1" applyFont="1" applyFill="1" applyBorder="1" applyAlignment="1">
      <alignment horizontal="center" vertical="center" wrapText="1"/>
      <protection/>
    </xf>
    <xf numFmtId="0" fontId="2" fillId="0" borderId="0" xfId="73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9" xfId="51" applyFont="1" applyFill="1" applyBorder="1" applyAlignment="1">
      <alignment horizontal="center" vertical="center" shrinkToFit="1"/>
      <protection/>
    </xf>
    <xf numFmtId="178" fontId="8" fillId="0" borderId="9" xfId="72" applyNumberFormat="1" applyFont="1" applyFill="1" applyBorder="1" applyAlignment="1">
      <alignment horizontal="center" vertical="center" wrapText="1"/>
    </xf>
    <xf numFmtId="179" fontId="8" fillId="0" borderId="9" xfId="72" applyNumberFormat="1" applyFont="1" applyFill="1" applyBorder="1" applyAlignment="1">
      <alignment horizontal="center" vertical="center" wrapText="1"/>
    </xf>
    <xf numFmtId="179" fontId="8" fillId="0" borderId="9" xfId="72" applyNumberFormat="1" applyFont="1" applyFill="1" applyBorder="1" applyAlignment="1">
      <alignment horizontal="center" vertical="center"/>
    </xf>
    <xf numFmtId="0" fontId="8" fillId="0" borderId="9" xfId="30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 locked="0"/>
    </xf>
    <xf numFmtId="178" fontId="7" fillId="0" borderId="9" xfId="77" applyNumberFormat="1" applyFont="1" applyFill="1" applyBorder="1" applyAlignment="1">
      <alignment horizontal="right" vertical="center" shrinkToFit="1"/>
      <protection/>
    </xf>
    <xf numFmtId="177" fontId="7" fillId="0" borderId="9" xfId="77" applyNumberFormat="1" applyFont="1" applyFill="1" applyBorder="1" applyAlignment="1">
      <alignment horizontal="right" vertical="center" shrinkToFi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12" xfId="7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74" applyFont="1" applyFill="1" applyBorder="1" applyAlignment="1">
      <alignment vertical="center"/>
      <protection/>
    </xf>
    <xf numFmtId="0" fontId="1" fillId="0" borderId="0" xfId="74" applyFont="1" applyFill="1" applyBorder="1" applyAlignment="1">
      <alignment vertical="center"/>
      <protection/>
    </xf>
    <xf numFmtId="0" fontId="1" fillId="0" borderId="0" xfId="74" applyFont="1" applyFill="1" applyAlignment="1">
      <alignment horizontal="left" vertical="center"/>
      <protection/>
    </xf>
    <xf numFmtId="178" fontId="1" fillId="0" borderId="0" xfId="74" applyNumberFormat="1" applyFont="1" applyFill="1" applyAlignment="1">
      <alignment vertical="center"/>
      <protection/>
    </xf>
    <xf numFmtId="0" fontId="1" fillId="0" borderId="0" xfId="74" applyFont="1" applyFill="1" applyAlignment="1">
      <alignment vertical="center"/>
      <protection/>
    </xf>
    <xf numFmtId="178" fontId="2" fillId="0" borderId="0" xfId="74" applyNumberFormat="1" applyFont="1" applyFill="1" applyBorder="1" applyAlignment="1">
      <alignment vertical="center"/>
      <protection/>
    </xf>
    <xf numFmtId="0" fontId="6" fillId="0" borderId="0" xfId="74" applyFont="1" applyFill="1" applyAlignment="1">
      <alignment horizontal="center" vertical="center"/>
      <protection/>
    </xf>
    <xf numFmtId="178" fontId="7" fillId="0" borderId="0" xfId="65" applyNumberFormat="1" applyFont="1" applyFill="1" applyBorder="1" applyAlignment="1">
      <alignment horizontal="right" vertical="center" wrapText="1"/>
    </xf>
    <xf numFmtId="178" fontId="7" fillId="0" borderId="0" xfId="65" applyNumberFormat="1" applyFont="1" applyFill="1" applyBorder="1" applyAlignment="1" applyProtection="1">
      <alignment horizontal="right" vertical="center"/>
      <protection/>
    </xf>
    <xf numFmtId="178" fontId="7" fillId="0" borderId="0" xfId="65" applyNumberFormat="1" applyFont="1" applyFill="1" applyBorder="1" applyAlignment="1">
      <alignment horizontal="right" vertical="center"/>
    </xf>
    <xf numFmtId="0" fontId="8" fillId="0" borderId="9" xfId="19" applyNumberFormat="1" applyFont="1" applyFill="1" applyBorder="1" applyAlignment="1">
      <alignment horizontal="center" vertical="center" wrapText="1" shrinkToFit="1"/>
    </xf>
    <xf numFmtId="3" fontId="7" fillId="0" borderId="9" xfId="30" applyNumberFormat="1" applyFont="1" applyFill="1" applyBorder="1" applyAlignment="1" applyProtection="1">
      <alignment vertical="center"/>
      <protection/>
    </xf>
    <xf numFmtId="178" fontId="7" fillId="0" borderId="9" xfId="21" applyNumberFormat="1" applyFont="1" applyFill="1" applyBorder="1" applyAlignment="1" applyProtection="1">
      <alignment vertical="center"/>
      <protection/>
    </xf>
    <xf numFmtId="178" fontId="7" fillId="0" borderId="9" xfId="21" applyNumberFormat="1" applyFont="1" applyFill="1" applyBorder="1" applyAlignment="1" applyProtection="1">
      <alignment vertical="center"/>
      <protection/>
    </xf>
    <xf numFmtId="3" fontId="7" fillId="0" borderId="9" xfId="30" applyNumberFormat="1" applyFont="1" applyFill="1" applyBorder="1" applyAlignment="1" applyProtection="1">
      <alignment horizontal="left" vertical="center"/>
      <protection/>
    </xf>
    <xf numFmtId="0" fontId="7" fillId="0" borderId="9" xfId="76" applyNumberFormat="1" applyFont="1" applyFill="1" applyBorder="1" applyAlignment="1" applyProtection="1">
      <alignment horizontal="left" vertical="center"/>
      <protection/>
    </xf>
    <xf numFmtId="178" fontId="7" fillId="0" borderId="9" xfId="21" applyNumberFormat="1" applyFont="1" applyFill="1" applyBorder="1" applyAlignment="1">
      <alignment vertical="center"/>
    </xf>
    <xf numFmtId="178" fontId="7" fillId="0" borderId="9" xfId="21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0" xfId="74" applyFont="1" applyFill="1" applyBorder="1" applyAlignment="1">
      <alignment horizontal="left" vertical="center"/>
      <protection/>
    </xf>
    <xf numFmtId="178" fontId="1" fillId="0" borderId="0" xfId="74" applyNumberFormat="1" applyFont="1" applyFill="1" applyBorder="1" applyAlignment="1">
      <alignment vertical="center"/>
      <protection/>
    </xf>
    <xf numFmtId="0" fontId="4" fillId="0" borderId="0" xfId="40" applyFont="1" applyFill="1" applyAlignment="1">
      <alignment vertical="center"/>
      <protection/>
    </xf>
    <xf numFmtId="178" fontId="4" fillId="0" borderId="0" xfId="40" applyNumberFormat="1" applyFont="1" applyFill="1" applyAlignment="1">
      <alignment vertical="center" wrapText="1"/>
      <protection/>
    </xf>
    <xf numFmtId="0" fontId="2" fillId="0" borderId="0" xfId="40" applyFont="1" applyFill="1" applyAlignment="1">
      <alignment vertical="center"/>
      <protection/>
    </xf>
    <xf numFmtId="0" fontId="6" fillId="0" borderId="0" xfId="36" applyFont="1" applyFill="1" applyAlignment="1">
      <alignment horizontal="center" vertical="center" wrapText="1"/>
      <protection/>
    </xf>
    <xf numFmtId="0" fontId="7" fillId="0" borderId="0" xfId="40" applyFont="1" applyFill="1" applyAlignment="1">
      <alignment horizontal="right" vertical="center"/>
      <protection/>
    </xf>
    <xf numFmtId="0" fontId="8" fillId="0" borderId="9" xfId="30" applyFont="1" applyFill="1" applyBorder="1" applyAlignment="1">
      <alignment horizontal="center" vertical="center"/>
      <protection/>
    </xf>
    <xf numFmtId="0" fontId="7" fillId="0" borderId="9" xfId="30" applyFont="1" applyFill="1" applyBorder="1" applyAlignment="1">
      <alignment horizontal="left" vertical="center"/>
      <protection/>
    </xf>
    <xf numFmtId="178" fontId="7" fillId="0" borderId="9" xfId="21" applyNumberFormat="1" applyFont="1" applyFill="1" applyBorder="1" applyAlignment="1">
      <alignment horizontal="right" vertical="center"/>
    </xf>
    <xf numFmtId="178" fontId="7" fillId="0" borderId="9" xfId="21" applyNumberFormat="1" applyFont="1" applyFill="1" applyBorder="1" applyAlignment="1" applyProtection="1">
      <alignment horizontal="right" vertical="center"/>
      <protection/>
    </xf>
    <xf numFmtId="0" fontId="7" fillId="0" borderId="9" xfId="76" applyNumberFormat="1" applyFont="1" applyFill="1" applyBorder="1" applyAlignment="1" applyProtection="1">
      <alignment horizontal="center" vertical="center"/>
      <protection/>
    </xf>
    <xf numFmtId="178" fontId="2" fillId="0" borderId="0" xfId="40" applyNumberFormat="1" applyFont="1" applyFill="1" applyAlignment="1">
      <alignment vertical="center" wrapText="1"/>
      <protection/>
    </xf>
    <xf numFmtId="0" fontId="9" fillId="0" borderId="0" xfId="36" applyFont="1" applyFill="1" applyAlignment="1">
      <alignment vertical="center" wrapText="1"/>
      <protection/>
    </xf>
    <xf numFmtId="10" fontId="4" fillId="0" borderId="0" xfId="40" applyNumberFormat="1" applyFont="1" applyFill="1" applyAlignment="1">
      <alignment vertical="center" wrapText="1"/>
      <protection/>
    </xf>
    <xf numFmtId="0" fontId="2" fillId="0" borderId="0" xfId="74" applyFont="1" applyFill="1" applyAlignment="1">
      <alignment vertical="center"/>
      <protection/>
    </xf>
    <xf numFmtId="0" fontId="3" fillId="0" borderId="0" xfId="74" applyFont="1" applyFill="1" applyAlignment="1">
      <alignment vertical="center"/>
      <protection/>
    </xf>
    <xf numFmtId="179" fontId="1" fillId="0" borderId="0" xfId="72" applyNumberFormat="1" applyFont="1" applyFill="1" applyAlignment="1">
      <alignment vertical="center"/>
    </xf>
    <xf numFmtId="0" fontId="10" fillId="0" borderId="0" xfId="73" applyFont="1" applyFill="1" applyBorder="1" applyAlignment="1">
      <alignment vertical="center"/>
      <protection/>
    </xf>
    <xf numFmtId="0" fontId="11" fillId="0" borderId="0" xfId="73" applyFont="1" applyFill="1" applyBorder="1" applyAlignment="1">
      <alignment vertical="center"/>
      <protection/>
    </xf>
    <xf numFmtId="0" fontId="12" fillId="0" borderId="0" xfId="74" applyFont="1" applyFill="1" applyAlignment="1">
      <alignment horizontal="center" vertical="center"/>
      <protection/>
    </xf>
    <xf numFmtId="179" fontId="12" fillId="0" borderId="0" xfId="72" applyNumberFormat="1" applyFont="1" applyFill="1" applyAlignment="1">
      <alignment horizontal="center" vertical="center"/>
    </xf>
    <xf numFmtId="179" fontId="7" fillId="0" borderId="0" xfId="72" applyNumberFormat="1" applyFont="1" applyFill="1" applyBorder="1" applyAlignment="1">
      <alignment horizontal="right" vertical="center"/>
    </xf>
    <xf numFmtId="0" fontId="8" fillId="0" borderId="9" xfId="74" applyFont="1" applyFill="1" applyBorder="1" applyAlignment="1">
      <alignment horizontal="center" vertical="center"/>
      <protection/>
    </xf>
    <xf numFmtId="1" fontId="7" fillId="0" borderId="9" xfId="75" applyNumberFormat="1" applyFont="1" applyFill="1" applyBorder="1" applyAlignment="1" applyProtection="1">
      <alignment vertical="center" shrinkToFit="1"/>
      <protection locked="0"/>
    </xf>
    <xf numFmtId="178" fontId="7" fillId="0" borderId="9" xfId="72" applyNumberFormat="1" applyFont="1" applyFill="1" applyBorder="1" applyAlignment="1">
      <alignment vertical="center"/>
    </xf>
    <xf numFmtId="178" fontId="7" fillId="0" borderId="9" xfId="72" applyNumberFormat="1" applyFont="1" applyFill="1" applyBorder="1" applyAlignment="1">
      <alignment vertical="center"/>
    </xf>
    <xf numFmtId="0" fontId="7" fillId="0" borderId="9" xfId="51" applyFont="1" applyFill="1" applyBorder="1" applyAlignment="1">
      <alignment horizontal="left" vertical="center" shrinkToFit="1"/>
      <protection/>
    </xf>
    <xf numFmtId="0" fontId="7" fillId="0" borderId="9" xfId="75" applyFont="1" applyFill="1" applyBorder="1" applyAlignment="1">
      <alignment horizontal="left" vertical="center" shrinkToFit="1"/>
      <protection/>
    </xf>
    <xf numFmtId="178" fontId="7" fillId="0" borderId="9" xfId="72" applyNumberFormat="1" applyFont="1" applyFill="1" applyBorder="1" applyAlignment="1" applyProtection="1">
      <alignment horizontal="right" vertical="center"/>
      <protection/>
    </xf>
    <xf numFmtId="178" fontId="7" fillId="0" borderId="9" xfId="72" applyNumberFormat="1" applyFont="1" applyFill="1" applyBorder="1" applyAlignment="1" applyProtection="1">
      <alignment vertical="center"/>
      <protection/>
    </xf>
    <xf numFmtId="1" fontId="7" fillId="0" borderId="9" xfId="75" applyNumberFormat="1" applyFont="1" applyFill="1" applyBorder="1" applyAlignment="1" applyProtection="1">
      <alignment horizontal="center" vertical="center" shrinkToFit="1"/>
      <protection locked="0"/>
    </xf>
    <xf numFmtId="178" fontId="7" fillId="0" borderId="9" xfId="72" applyNumberFormat="1" applyFont="1" applyFill="1" applyBorder="1" applyAlignment="1" applyProtection="1">
      <alignment vertical="center" wrapText="1"/>
      <protection/>
    </xf>
    <xf numFmtId="178" fontId="12" fillId="0" borderId="0" xfId="72" applyNumberFormat="1" applyFont="1" applyFill="1" applyAlignment="1">
      <alignment horizontal="center" vertical="center"/>
    </xf>
    <xf numFmtId="179" fontId="7" fillId="0" borderId="0" xfId="72" applyNumberFormat="1" applyFont="1" applyFill="1" applyBorder="1" applyAlignment="1" applyProtection="1">
      <alignment horizontal="right" vertical="center"/>
      <protection/>
    </xf>
    <xf numFmtId="178" fontId="1" fillId="0" borderId="0" xfId="72" applyNumberFormat="1" applyFont="1" applyFill="1" applyAlignment="1">
      <alignment vertical="center"/>
    </xf>
    <xf numFmtId="0" fontId="11" fillId="0" borderId="0" xfId="73" applyFont="1" applyFill="1" applyAlignment="1">
      <alignment vertical="center"/>
      <protection/>
    </xf>
    <xf numFmtId="179" fontId="7" fillId="0" borderId="0" xfId="72" applyNumberFormat="1" applyFont="1" applyFill="1" applyAlignment="1">
      <alignment horizontal="right" vertical="center"/>
    </xf>
    <xf numFmtId="0" fontId="8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178" fontId="7" fillId="0" borderId="12" xfId="72" applyNumberFormat="1" applyFont="1" applyFill="1" applyBorder="1" applyAlignment="1">
      <alignment vertical="center"/>
    </xf>
    <xf numFmtId="178" fontId="7" fillId="0" borderId="12" xfId="72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shrinkToFit="1"/>
    </xf>
    <xf numFmtId="178" fontId="7" fillId="0" borderId="13" xfId="72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shrinkToFit="1"/>
    </xf>
    <xf numFmtId="180" fontId="2" fillId="0" borderId="0" xfId="21" applyNumberFormat="1" applyFont="1" applyFill="1" applyAlignment="1">
      <alignment vertical="center"/>
    </xf>
    <xf numFmtId="181" fontId="2" fillId="0" borderId="0" xfId="21" applyNumberFormat="1" applyFont="1" applyFill="1" applyAlignment="1">
      <alignment vertical="center"/>
    </xf>
    <xf numFmtId="182" fontId="1" fillId="0" borderId="0" xfId="27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18 5" xfId="19"/>
    <cellStyle name="Comma [0]" xfId="20"/>
    <cellStyle name="Comma" xfId="21"/>
    <cellStyle name="千位分隔 11 2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常规_2007年预算外收支计划安排表_2014年预算表20131018 2" xfId="36"/>
    <cellStyle name="解释性文本" xfId="37"/>
    <cellStyle name="标题 1" xfId="38"/>
    <cellStyle name="标题 2" xfId="39"/>
    <cellStyle name="常规 6 4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0年预算表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千位分隔 11 4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2_2019年河源市社会保险基金预算报人大表样" xfId="70"/>
    <cellStyle name="60% - 强调文字颜色 6" xfId="71"/>
    <cellStyle name="千位分隔 16" xfId="72"/>
    <cellStyle name="常规 2 4" xfId="73"/>
    <cellStyle name="常规 10 6" xfId="74"/>
    <cellStyle name="常规 4 5" xfId="75"/>
    <cellStyle name="常规 2 64" xfId="76"/>
    <cellStyle name="常规 29 2" xfId="77"/>
    <cellStyle name="常规 20" xfId="78"/>
    <cellStyle name="千位分隔 10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Zeros="0" tabSelected="1" zoomScaleSheetLayoutView="100" workbookViewId="0" topLeftCell="A1">
      <selection activeCell="B5" sqref="B5"/>
    </sheetView>
  </sheetViews>
  <sheetFormatPr defaultColWidth="9.00390625" defaultRowHeight="13.5"/>
  <cols>
    <col min="1" max="1" width="19.375" style="111" customWidth="1"/>
    <col min="2" max="2" width="63.25390625" style="0" customWidth="1"/>
  </cols>
  <sheetData>
    <row r="1" ht="19.5" customHeight="1">
      <c r="A1" s="112" t="s">
        <v>0</v>
      </c>
    </row>
    <row r="2" spans="1:2" ht="30" customHeight="1">
      <c r="A2" s="113" t="s">
        <v>1</v>
      </c>
      <c r="B2" s="113"/>
    </row>
    <row r="3" spans="1:2" ht="18" customHeight="1">
      <c r="A3" s="114"/>
      <c r="B3" s="114"/>
    </row>
    <row r="4" spans="1:4" s="109" customFormat="1" ht="42.75" customHeight="1">
      <c r="A4" s="115" t="s">
        <v>2</v>
      </c>
      <c r="B4" s="115" t="s">
        <v>3</v>
      </c>
      <c r="C4" s="116"/>
      <c r="D4" s="116"/>
    </row>
    <row r="5" spans="1:2" s="110" customFormat="1" ht="42.75" customHeight="1">
      <c r="A5" s="117" t="s">
        <v>4</v>
      </c>
      <c r="B5" s="118" t="s">
        <v>5</v>
      </c>
    </row>
    <row r="6" spans="1:2" s="110" customFormat="1" ht="42.75" customHeight="1">
      <c r="A6" s="117" t="s">
        <v>6</v>
      </c>
      <c r="B6" s="118" t="s">
        <v>7</v>
      </c>
    </row>
    <row r="7" spans="1:2" s="110" customFormat="1" ht="42.75" customHeight="1">
      <c r="A7" s="117" t="s">
        <v>8</v>
      </c>
      <c r="B7" s="118" t="s">
        <v>9</v>
      </c>
    </row>
    <row r="8" spans="1:2" s="110" customFormat="1" ht="42.75" customHeight="1">
      <c r="A8" s="117" t="s">
        <v>10</v>
      </c>
      <c r="B8" s="118" t="s">
        <v>11</v>
      </c>
    </row>
    <row r="9" spans="1:2" s="110" customFormat="1" ht="42.75" customHeight="1">
      <c r="A9" s="117" t="s">
        <v>12</v>
      </c>
      <c r="B9" s="118" t="s">
        <v>13</v>
      </c>
    </row>
    <row r="10" spans="1:2" s="110" customFormat="1" ht="42.75" customHeight="1">
      <c r="A10" s="117" t="s">
        <v>14</v>
      </c>
      <c r="B10" s="118" t="s">
        <v>15</v>
      </c>
    </row>
    <row r="11" spans="1:2" s="110" customFormat="1" ht="42.75" customHeight="1">
      <c r="A11" s="117" t="s">
        <v>16</v>
      </c>
      <c r="B11" s="118" t="s">
        <v>17</v>
      </c>
    </row>
    <row r="12" spans="1:2" s="110" customFormat="1" ht="42.75" customHeight="1">
      <c r="A12" s="117" t="s">
        <v>18</v>
      </c>
      <c r="B12" s="118" t="s">
        <v>19</v>
      </c>
    </row>
    <row r="13" spans="1:2" s="110" customFormat="1" ht="42.75" customHeight="1">
      <c r="A13" s="117" t="s">
        <v>20</v>
      </c>
      <c r="B13" s="118" t="s">
        <v>21</v>
      </c>
    </row>
    <row r="14" spans="1:2" s="110" customFormat="1" ht="42.75" customHeight="1" hidden="1">
      <c r="A14" s="117" t="s">
        <v>22</v>
      </c>
      <c r="B14" s="118" t="s">
        <v>23</v>
      </c>
    </row>
    <row r="15" spans="1:2" s="110" customFormat="1" ht="42.75" customHeight="1" hidden="1">
      <c r="A15" s="117" t="s">
        <v>24</v>
      </c>
      <c r="B15" s="118" t="s">
        <v>25</v>
      </c>
    </row>
    <row r="16" spans="1:2" s="110" customFormat="1" ht="42.75" customHeight="1" hidden="1">
      <c r="A16" s="117" t="s">
        <v>26</v>
      </c>
      <c r="B16" s="118" t="s">
        <v>27</v>
      </c>
    </row>
  </sheetData>
  <sheetProtection/>
  <mergeCells count="1">
    <mergeCell ref="A2:B2"/>
  </mergeCells>
  <printOptions horizontalCentered="1"/>
  <pageMargins left="0.7513888888888889" right="0.7513888888888889" top="1" bottom="1" header="0.5" footer="0.5"/>
  <pageSetup firstPageNumber="5" useFirstPageNumber="1" horizontalDpi="600" verticalDpi="600" orientation="portrait" paperSize="9"/>
  <headerFooter>
    <oddFooter>&amp;C&amp;14—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showZeros="0" zoomScaleSheetLayoutView="100" workbookViewId="0" topLeftCell="A1">
      <selection activeCell="A4" sqref="A4:D4"/>
    </sheetView>
  </sheetViews>
  <sheetFormatPr defaultColWidth="9.00390625" defaultRowHeight="13.5"/>
  <cols>
    <col min="1" max="1" width="38.625" style="3" customWidth="1"/>
    <col min="2" max="3" width="16.625" style="3" customWidth="1"/>
    <col min="4" max="4" width="16.375" style="3" customWidth="1"/>
    <col min="5" max="5" width="22.50390625" style="3" customWidth="1"/>
    <col min="6" max="7" width="11.625" style="3" customWidth="1"/>
    <col min="8" max="16384" width="9.00390625" style="3" customWidth="1"/>
  </cols>
  <sheetData>
    <row r="1" s="1" customFormat="1" ht="19.5" customHeight="1">
      <c r="A1" s="4" t="s">
        <v>20</v>
      </c>
    </row>
    <row r="2" spans="1:4" ht="30" customHeight="1">
      <c r="A2" s="5" t="s">
        <v>21</v>
      </c>
      <c r="B2" s="5"/>
      <c r="C2" s="5"/>
      <c r="D2" s="5"/>
    </row>
    <row r="3" s="1" customFormat="1" ht="18" customHeight="1">
      <c r="D3" s="6" t="s">
        <v>28</v>
      </c>
    </row>
    <row r="4" spans="1:4" s="2" customFormat="1" ht="25.5" customHeight="1">
      <c r="A4" s="7" t="s">
        <v>167</v>
      </c>
      <c r="B4" s="7" t="s">
        <v>29</v>
      </c>
      <c r="C4" s="7" t="s">
        <v>143</v>
      </c>
      <c r="D4" s="7" t="s">
        <v>31</v>
      </c>
    </row>
    <row r="5" spans="1:4" s="1" customFormat="1" ht="24" customHeight="1">
      <c r="A5" s="8" t="s">
        <v>168</v>
      </c>
      <c r="B5" s="9">
        <v>1051105</v>
      </c>
      <c r="C5" s="9">
        <v>81429</v>
      </c>
      <c r="D5" s="9">
        <v>1132534</v>
      </c>
    </row>
    <row r="6" spans="1:4" s="1" customFormat="1" ht="24" customHeight="1">
      <c r="A6" s="8" t="s">
        <v>169</v>
      </c>
      <c r="B6" s="9">
        <v>726354</v>
      </c>
      <c r="C6" s="9">
        <v>8839</v>
      </c>
      <c r="D6" s="9">
        <v>735193</v>
      </c>
    </row>
    <row r="7" spans="1:4" s="1" customFormat="1" ht="24" customHeight="1">
      <c r="A7" s="8" t="s">
        <v>170</v>
      </c>
      <c r="B7" s="9">
        <v>533429</v>
      </c>
      <c r="C7" s="9">
        <v>15158</v>
      </c>
      <c r="D7" s="9">
        <v>548587</v>
      </c>
    </row>
    <row r="8" spans="1:4" s="1" customFormat="1" ht="24" customHeight="1">
      <c r="A8" s="8" t="s">
        <v>171</v>
      </c>
      <c r="B8" s="9">
        <v>250444</v>
      </c>
      <c r="C8" s="9">
        <v>1802</v>
      </c>
      <c r="D8" s="9">
        <v>252246</v>
      </c>
    </row>
    <row r="9" spans="1:4" s="1" customFormat="1" ht="24" customHeight="1">
      <c r="A9" s="8" t="s">
        <v>172</v>
      </c>
      <c r="B9" s="10">
        <v>5679</v>
      </c>
      <c r="C9" s="10">
        <v>2725</v>
      </c>
      <c r="D9" s="9">
        <v>8404</v>
      </c>
    </row>
    <row r="10" spans="1:4" s="1" customFormat="1" ht="24" customHeight="1">
      <c r="A10" s="8" t="s">
        <v>173</v>
      </c>
      <c r="B10" s="10">
        <v>2990</v>
      </c>
      <c r="C10" s="9">
        <v>408</v>
      </c>
      <c r="D10" s="10">
        <v>3398</v>
      </c>
    </row>
    <row r="11" spans="1:4" s="1" customFormat="1" ht="24" customHeight="1">
      <c r="A11" s="8" t="s">
        <v>174</v>
      </c>
      <c r="B11" s="9">
        <v>132403</v>
      </c>
      <c r="C11" s="10">
        <v>5876</v>
      </c>
      <c r="D11" s="10">
        <v>138279</v>
      </c>
    </row>
    <row r="12" spans="1:4" s="1" customFormat="1" ht="24" customHeight="1">
      <c r="A12" s="8" t="s">
        <v>175</v>
      </c>
      <c r="B12" s="9">
        <v>129426</v>
      </c>
      <c r="C12" s="9">
        <v>829</v>
      </c>
      <c r="D12" s="10">
        <v>130255</v>
      </c>
    </row>
    <row r="13" spans="1:4" s="1" customFormat="1" ht="24" customHeight="1">
      <c r="A13" s="8" t="s">
        <v>176</v>
      </c>
      <c r="B13" s="9">
        <v>15190</v>
      </c>
      <c r="C13" s="9">
        <v>214</v>
      </c>
      <c r="D13" s="9">
        <v>15404</v>
      </c>
    </row>
    <row r="14" spans="1:4" s="1" customFormat="1" ht="24" customHeight="1">
      <c r="A14" s="8" t="s">
        <v>177</v>
      </c>
      <c r="B14" s="9">
        <v>9420</v>
      </c>
      <c r="C14" s="9">
        <v>0</v>
      </c>
      <c r="D14" s="9">
        <v>9420</v>
      </c>
    </row>
    <row r="15" spans="1:4" s="1" customFormat="1" ht="24" customHeight="1">
      <c r="A15" s="8" t="s">
        <v>178</v>
      </c>
      <c r="B15" s="9">
        <v>107105</v>
      </c>
      <c r="C15" s="9">
        <v>0</v>
      </c>
      <c r="D15" s="9">
        <v>107105</v>
      </c>
    </row>
    <row r="16" spans="1:4" s="1" customFormat="1" ht="24" customHeight="1">
      <c r="A16" s="8" t="s">
        <v>179</v>
      </c>
      <c r="B16" s="10">
        <v>103040</v>
      </c>
      <c r="C16" s="9">
        <v>0</v>
      </c>
      <c r="D16" s="9">
        <v>103040</v>
      </c>
    </row>
    <row r="17" spans="1:4" s="1" customFormat="1" ht="24" customHeight="1">
      <c r="A17" s="8" t="s">
        <v>180</v>
      </c>
      <c r="B17" s="9">
        <v>235908</v>
      </c>
      <c r="C17" s="10">
        <v>42408</v>
      </c>
      <c r="D17" s="10">
        <v>278316</v>
      </c>
    </row>
    <row r="18" spans="1:4" s="1" customFormat="1" ht="24" customHeight="1">
      <c r="A18" s="8" t="s">
        <v>175</v>
      </c>
      <c r="B18" s="9">
        <v>209692</v>
      </c>
      <c r="C18" s="9">
        <v>2082</v>
      </c>
      <c r="D18" s="9">
        <v>211774</v>
      </c>
    </row>
    <row r="19" spans="1:4" s="1" customFormat="1" ht="24" customHeight="1">
      <c r="A19" s="8" t="s">
        <v>181</v>
      </c>
      <c r="B19" s="9">
        <v>21391</v>
      </c>
      <c r="C19" s="10">
        <v>15048</v>
      </c>
      <c r="D19" s="10">
        <v>36439</v>
      </c>
    </row>
    <row r="20" spans="1:4" s="1" customFormat="1" ht="24" customHeight="1">
      <c r="A20" s="8" t="s">
        <v>182</v>
      </c>
      <c r="B20" s="9">
        <v>21342</v>
      </c>
      <c r="C20" s="9">
        <v>3718</v>
      </c>
      <c r="D20" s="9">
        <v>25060</v>
      </c>
    </row>
    <row r="22" ht="13.5">
      <c r="A22" s="1"/>
    </row>
  </sheetData>
  <sheetProtection/>
  <mergeCells count="1">
    <mergeCell ref="A2:D2"/>
  </mergeCells>
  <printOptions horizontalCentered="1"/>
  <pageMargins left="0.5902777777777778" right="0.5902777777777778" top="1" bottom="1" header="0.5" footer="0.5"/>
  <pageSetup firstPageNumber="16" useFirstPageNumber="1" fitToHeight="0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4"/>
  <sheetViews>
    <sheetView showZeros="0" zoomScale="70" zoomScaleNormal="70" zoomScaleSheetLayoutView="100" workbookViewId="0" topLeftCell="A1">
      <pane xSplit="1" ySplit="5" topLeftCell="B6" activePane="bottomRight" state="frozen"/>
      <selection pane="bottomRight" activeCell="J9" sqref="J9"/>
    </sheetView>
  </sheetViews>
  <sheetFormatPr defaultColWidth="9.00390625" defaultRowHeight="13.5"/>
  <cols>
    <col min="1" max="1" width="27.00390625" style="45" customWidth="1"/>
    <col min="2" max="3" width="10.125" style="45" customWidth="1"/>
    <col min="4" max="9" width="9.125" style="45" customWidth="1"/>
    <col min="10" max="10" width="10.125" style="96" customWidth="1"/>
    <col min="11" max="11" width="10.125" style="78" customWidth="1"/>
    <col min="12" max="13" width="9.125" style="78" customWidth="1"/>
    <col min="14" max="108" width="9.00390625" style="45" customWidth="1"/>
    <col min="109" max="211" width="9.00390625" style="27" customWidth="1"/>
    <col min="212" max="16384" width="9.00390625" style="40" customWidth="1"/>
  </cols>
  <sheetData>
    <row r="1" spans="1:108" s="21" customFormat="1" ht="19.5" customHeight="1">
      <c r="A1" s="79" t="s">
        <v>4</v>
      </c>
      <c r="B1" s="97"/>
      <c r="C1" s="97"/>
      <c r="D1" s="97"/>
      <c r="E1" s="97"/>
      <c r="F1" s="97"/>
      <c r="G1" s="97"/>
      <c r="H1" s="97"/>
      <c r="I1" s="97"/>
      <c r="J1" s="106"/>
      <c r="K1" s="107"/>
      <c r="L1" s="107"/>
      <c r="M1" s="107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</row>
    <row r="2" spans="1:13" ht="30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08" s="21" customFormat="1" ht="18" customHeight="1">
      <c r="A3" s="83" t="s">
        <v>28</v>
      </c>
      <c r="B3" s="98"/>
      <c r="C3" s="98"/>
      <c r="D3" s="98"/>
      <c r="E3" s="98"/>
      <c r="F3" s="98"/>
      <c r="G3" s="98"/>
      <c r="H3" s="98"/>
      <c r="I3" s="98"/>
      <c r="J3" s="98"/>
      <c r="K3" s="83"/>
      <c r="L3" s="83"/>
      <c r="M3" s="83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1:13" ht="18" customHeight="1">
      <c r="A4" s="99" t="s">
        <v>3</v>
      </c>
      <c r="B4" s="31" t="s">
        <v>29</v>
      </c>
      <c r="C4" s="32"/>
      <c r="D4" s="32"/>
      <c r="E4" s="32"/>
      <c r="F4" s="33" t="s">
        <v>30</v>
      </c>
      <c r="G4" s="33"/>
      <c r="H4" s="33"/>
      <c r="I4" s="39"/>
      <c r="J4" s="31" t="s">
        <v>31</v>
      </c>
      <c r="K4" s="32"/>
      <c r="L4" s="32"/>
      <c r="M4" s="32"/>
    </row>
    <row r="5" spans="1:13" ht="30" customHeight="1">
      <c r="A5" s="99"/>
      <c r="B5" s="34" t="s">
        <v>32</v>
      </c>
      <c r="C5" s="32" t="s">
        <v>33</v>
      </c>
      <c r="D5" s="32" t="s">
        <v>34</v>
      </c>
      <c r="E5" s="32" t="s">
        <v>35</v>
      </c>
      <c r="F5" s="34" t="s">
        <v>32</v>
      </c>
      <c r="G5" s="32" t="s">
        <v>33</v>
      </c>
      <c r="H5" s="32" t="s">
        <v>34</v>
      </c>
      <c r="I5" s="32" t="s">
        <v>35</v>
      </c>
      <c r="J5" s="34" t="s">
        <v>32</v>
      </c>
      <c r="K5" s="32" t="s">
        <v>33</v>
      </c>
      <c r="L5" s="32" t="s">
        <v>34</v>
      </c>
      <c r="M5" s="32" t="s">
        <v>35</v>
      </c>
    </row>
    <row r="6" spans="1:14" ht="16.5" customHeight="1">
      <c r="A6" s="100" t="s">
        <v>36</v>
      </c>
      <c r="B6" s="86">
        <v>290299.6</v>
      </c>
      <c r="C6" s="86">
        <v>206549.6</v>
      </c>
      <c r="D6" s="86">
        <v>38600</v>
      </c>
      <c r="E6" s="86">
        <v>45150</v>
      </c>
      <c r="F6" s="86">
        <v>-14258.016</v>
      </c>
      <c r="G6" s="87">
        <v>-5327.016</v>
      </c>
      <c r="H6" s="86">
        <v>0</v>
      </c>
      <c r="I6" s="101">
        <v>-8931</v>
      </c>
      <c r="J6" s="87">
        <v>276042</v>
      </c>
      <c r="K6" s="87">
        <v>201223</v>
      </c>
      <c r="L6" s="86">
        <v>38600</v>
      </c>
      <c r="M6" s="86">
        <v>36219</v>
      </c>
      <c r="N6" s="108"/>
    </row>
    <row r="7" spans="1:13" ht="16.5" customHeight="1">
      <c r="A7" s="100" t="s">
        <v>37</v>
      </c>
      <c r="B7" s="86">
        <v>190869.6</v>
      </c>
      <c r="C7" s="86">
        <v>122949.6</v>
      </c>
      <c r="D7" s="86">
        <v>34000</v>
      </c>
      <c r="E7" s="86">
        <v>33920</v>
      </c>
      <c r="F7" s="101">
        <v>-7949.600000000006</v>
      </c>
      <c r="G7" s="102">
        <v>-7949.600000000006</v>
      </c>
      <c r="H7" s="101">
        <v>0</v>
      </c>
      <c r="I7" s="101">
        <v>0</v>
      </c>
      <c r="J7" s="87">
        <v>182920</v>
      </c>
      <c r="K7" s="87">
        <v>115000</v>
      </c>
      <c r="L7" s="86">
        <v>34000</v>
      </c>
      <c r="M7" s="86">
        <v>33920</v>
      </c>
    </row>
    <row r="8" spans="1:13" ht="16.5" customHeight="1">
      <c r="A8" s="103" t="s">
        <v>38</v>
      </c>
      <c r="B8" s="86">
        <v>52388</v>
      </c>
      <c r="C8" s="86">
        <v>33828</v>
      </c>
      <c r="D8" s="86">
        <v>4600</v>
      </c>
      <c r="E8" s="86">
        <v>13960</v>
      </c>
      <c r="F8" s="86">
        <v>-3200</v>
      </c>
      <c r="G8" s="87">
        <v>-3200</v>
      </c>
      <c r="H8" s="86"/>
      <c r="I8" s="101"/>
      <c r="J8" s="87">
        <v>49188</v>
      </c>
      <c r="K8" s="87">
        <v>30628</v>
      </c>
      <c r="L8" s="86">
        <v>4600</v>
      </c>
      <c r="M8" s="86">
        <v>13960</v>
      </c>
    </row>
    <row r="9" spans="1:13" ht="16.5" customHeight="1">
      <c r="A9" s="103" t="s">
        <v>39</v>
      </c>
      <c r="B9" s="86">
        <v>22412</v>
      </c>
      <c r="C9" s="86">
        <v>15217</v>
      </c>
      <c r="D9" s="86">
        <v>2850</v>
      </c>
      <c r="E9" s="86">
        <v>4345</v>
      </c>
      <c r="F9" s="86">
        <v>-2100</v>
      </c>
      <c r="G9" s="87">
        <v>-2100</v>
      </c>
      <c r="H9" s="86"/>
      <c r="I9" s="101"/>
      <c r="J9" s="87">
        <v>20312</v>
      </c>
      <c r="K9" s="87">
        <v>13117</v>
      </c>
      <c r="L9" s="86">
        <v>2850</v>
      </c>
      <c r="M9" s="86">
        <v>4345</v>
      </c>
    </row>
    <row r="10" spans="1:13" ht="16.5" customHeight="1">
      <c r="A10" s="103" t="s">
        <v>40</v>
      </c>
      <c r="B10" s="86">
        <v>9229</v>
      </c>
      <c r="C10" s="86">
        <v>8179</v>
      </c>
      <c r="D10" s="86">
        <v>700</v>
      </c>
      <c r="E10" s="86">
        <v>350</v>
      </c>
      <c r="F10" s="86">
        <v>0</v>
      </c>
      <c r="G10" s="86"/>
      <c r="H10" s="86"/>
      <c r="I10" s="101"/>
      <c r="J10" s="86">
        <v>9229</v>
      </c>
      <c r="K10" s="86">
        <v>8179</v>
      </c>
      <c r="L10" s="86">
        <v>700</v>
      </c>
      <c r="M10" s="86">
        <v>350</v>
      </c>
    </row>
    <row r="11" spans="1:13" ht="16.5" customHeight="1">
      <c r="A11" s="103" t="s">
        <v>41</v>
      </c>
      <c r="B11" s="86">
        <v>25</v>
      </c>
      <c r="C11" s="86">
        <v>25</v>
      </c>
      <c r="D11" s="104">
        <v>0</v>
      </c>
      <c r="E11" s="86"/>
      <c r="F11" s="86">
        <v>0</v>
      </c>
      <c r="G11" s="86"/>
      <c r="H11" s="86"/>
      <c r="I11" s="86"/>
      <c r="J11" s="86">
        <v>25</v>
      </c>
      <c r="K11" s="86">
        <v>25</v>
      </c>
      <c r="L11" s="86">
        <v>0</v>
      </c>
      <c r="M11" s="86">
        <v>0</v>
      </c>
    </row>
    <row r="12" spans="1:13" ht="16.5" customHeight="1">
      <c r="A12" s="103" t="s">
        <v>42</v>
      </c>
      <c r="B12" s="86">
        <v>18688</v>
      </c>
      <c r="C12" s="86">
        <v>12688</v>
      </c>
      <c r="D12" s="86">
        <v>1600</v>
      </c>
      <c r="E12" s="86">
        <v>4400</v>
      </c>
      <c r="F12" s="86">
        <v>0</v>
      </c>
      <c r="G12" s="86"/>
      <c r="H12" s="86"/>
      <c r="I12" s="86"/>
      <c r="J12" s="86">
        <v>18688</v>
      </c>
      <c r="K12" s="86">
        <v>12688</v>
      </c>
      <c r="L12" s="86">
        <v>1600</v>
      </c>
      <c r="M12" s="86">
        <v>4400</v>
      </c>
    </row>
    <row r="13" spans="1:13" ht="16.5" customHeight="1">
      <c r="A13" s="103" t="s">
        <v>43</v>
      </c>
      <c r="B13" s="86">
        <v>11325.3</v>
      </c>
      <c r="C13" s="86">
        <v>7475.3</v>
      </c>
      <c r="D13" s="86">
        <v>400</v>
      </c>
      <c r="E13" s="86">
        <v>3450</v>
      </c>
      <c r="F13" s="86">
        <v>0</v>
      </c>
      <c r="G13" s="86"/>
      <c r="H13" s="86"/>
      <c r="I13" s="86"/>
      <c r="J13" s="86">
        <v>11325.3</v>
      </c>
      <c r="K13" s="86">
        <v>7475.3</v>
      </c>
      <c r="L13" s="86">
        <v>400</v>
      </c>
      <c r="M13" s="86">
        <v>3450</v>
      </c>
    </row>
    <row r="14" spans="1:13" ht="16.5" customHeight="1">
      <c r="A14" s="103" t="s">
        <v>44</v>
      </c>
      <c r="B14" s="86">
        <v>5076.3</v>
      </c>
      <c r="C14" s="86">
        <v>3176.3</v>
      </c>
      <c r="D14" s="86">
        <v>650</v>
      </c>
      <c r="E14" s="86">
        <v>1250</v>
      </c>
      <c r="F14" s="86">
        <v>0</v>
      </c>
      <c r="G14" s="86"/>
      <c r="H14" s="86"/>
      <c r="I14" s="86"/>
      <c r="J14" s="86">
        <v>5076.3</v>
      </c>
      <c r="K14" s="86">
        <v>3176.3</v>
      </c>
      <c r="L14" s="86">
        <v>650</v>
      </c>
      <c r="M14" s="86">
        <v>1250</v>
      </c>
    </row>
    <row r="15" spans="1:13" ht="16.5" customHeight="1">
      <c r="A15" s="103" t="s">
        <v>45</v>
      </c>
      <c r="B15" s="86">
        <v>9680</v>
      </c>
      <c r="C15" s="86">
        <v>4530</v>
      </c>
      <c r="D15" s="86">
        <v>2400</v>
      </c>
      <c r="E15" s="86">
        <v>2750</v>
      </c>
      <c r="F15" s="86">
        <v>0</v>
      </c>
      <c r="G15" s="86"/>
      <c r="H15" s="86"/>
      <c r="I15" s="86"/>
      <c r="J15" s="86">
        <v>9680</v>
      </c>
      <c r="K15" s="86">
        <v>4530</v>
      </c>
      <c r="L15" s="86">
        <v>2400</v>
      </c>
      <c r="M15" s="86">
        <v>2750</v>
      </c>
    </row>
    <row r="16" spans="1:13" ht="16.5" customHeight="1">
      <c r="A16" s="103" t="s">
        <v>46</v>
      </c>
      <c r="B16" s="86">
        <v>14472</v>
      </c>
      <c r="C16" s="86">
        <v>10872</v>
      </c>
      <c r="D16" s="86">
        <v>2500</v>
      </c>
      <c r="E16" s="86">
        <v>1100</v>
      </c>
      <c r="F16" s="86">
        <v>-2649.600000000006</v>
      </c>
      <c r="G16" s="87">
        <v>-2649.600000000006</v>
      </c>
      <c r="H16" s="86"/>
      <c r="I16" s="86"/>
      <c r="J16" s="87">
        <v>11822.399999999994</v>
      </c>
      <c r="K16" s="87">
        <v>8222.399999999994</v>
      </c>
      <c r="L16" s="86">
        <v>2500</v>
      </c>
      <c r="M16" s="86">
        <v>1100</v>
      </c>
    </row>
    <row r="17" spans="1:13" ht="16.5" customHeight="1">
      <c r="A17" s="103" t="s">
        <v>47</v>
      </c>
      <c r="B17" s="86">
        <v>4750</v>
      </c>
      <c r="C17" s="86">
        <v>4700</v>
      </c>
      <c r="D17" s="86"/>
      <c r="E17" s="86">
        <v>50</v>
      </c>
      <c r="F17" s="86">
        <v>0</v>
      </c>
      <c r="G17" s="86"/>
      <c r="H17" s="86"/>
      <c r="I17" s="86"/>
      <c r="J17" s="86">
        <v>4750</v>
      </c>
      <c r="K17" s="86">
        <v>4700</v>
      </c>
      <c r="L17" s="86">
        <v>0</v>
      </c>
      <c r="M17" s="86">
        <v>50</v>
      </c>
    </row>
    <row r="18" spans="1:13" ht="16.5" customHeight="1">
      <c r="A18" s="103" t="s">
        <v>48</v>
      </c>
      <c r="B18" s="86">
        <v>4351.3</v>
      </c>
      <c r="C18" s="86">
        <v>51.3</v>
      </c>
      <c r="D18" s="86">
        <v>4300</v>
      </c>
      <c r="E18" s="86"/>
      <c r="F18" s="86">
        <v>0</v>
      </c>
      <c r="G18" s="86"/>
      <c r="H18" s="86"/>
      <c r="I18" s="86"/>
      <c r="J18" s="86">
        <v>4351.3</v>
      </c>
      <c r="K18" s="86">
        <v>51.3</v>
      </c>
      <c r="L18" s="86">
        <v>4300</v>
      </c>
      <c r="M18" s="86">
        <v>0</v>
      </c>
    </row>
    <row r="19" spans="1:13" ht="16.5" customHeight="1">
      <c r="A19" s="103" t="s">
        <v>49</v>
      </c>
      <c r="B19" s="86">
        <v>38377.4</v>
      </c>
      <c r="C19" s="86">
        <v>22127.4</v>
      </c>
      <c r="D19" s="86">
        <v>14000</v>
      </c>
      <c r="E19" s="86">
        <v>2250</v>
      </c>
      <c r="F19" s="86">
        <v>0</v>
      </c>
      <c r="G19" s="86"/>
      <c r="H19" s="86"/>
      <c r="I19" s="86"/>
      <c r="J19" s="86">
        <v>38377.4</v>
      </c>
      <c r="K19" s="86">
        <v>22127.4</v>
      </c>
      <c r="L19" s="86">
        <v>14000</v>
      </c>
      <c r="M19" s="86">
        <v>2250</v>
      </c>
    </row>
    <row r="20" spans="1:13" ht="16.5" customHeight="1">
      <c r="A20" s="103" t="s">
        <v>50</v>
      </c>
      <c r="B20" s="86">
        <v>66</v>
      </c>
      <c r="C20" s="86">
        <v>51</v>
      </c>
      <c r="D20" s="86"/>
      <c r="E20" s="86">
        <v>15</v>
      </c>
      <c r="F20" s="86">
        <v>0</v>
      </c>
      <c r="G20" s="86"/>
      <c r="H20" s="86"/>
      <c r="I20" s="86"/>
      <c r="J20" s="86">
        <v>66</v>
      </c>
      <c r="K20" s="86">
        <v>51</v>
      </c>
      <c r="L20" s="86">
        <v>0</v>
      </c>
      <c r="M20" s="86">
        <v>15</v>
      </c>
    </row>
    <row r="21" spans="1:13" ht="16.5" customHeight="1">
      <c r="A21" s="103" t="s">
        <v>51</v>
      </c>
      <c r="B21" s="86">
        <v>29.3</v>
      </c>
      <c r="C21" s="86">
        <v>29.3</v>
      </c>
      <c r="D21" s="86"/>
      <c r="E21" s="86"/>
      <c r="F21" s="86">
        <v>0</v>
      </c>
      <c r="G21" s="86"/>
      <c r="H21" s="86"/>
      <c r="I21" s="86"/>
      <c r="J21" s="86">
        <v>29.3</v>
      </c>
      <c r="K21" s="86">
        <v>29.3</v>
      </c>
      <c r="L21" s="86">
        <v>0</v>
      </c>
      <c r="M21" s="86">
        <v>0</v>
      </c>
    </row>
    <row r="22" spans="1:13" ht="16.5" customHeight="1">
      <c r="A22" s="100" t="s">
        <v>52</v>
      </c>
      <c r="B22" s="86">
        <v>99430</v>
      </c>
      <c r="C22" s="86">
        <v>83600</v>
      </c>
      <c r="D22" s="86">
        <v>4600</v>
      </c>
      <c r="E22" s="86">
        <v>11230</v>
      </c>
      <c r="F22" s="86">
        <v>-6307.415999999994</v>
      </c>
      <c r="G22" s="87">
        <v>2623.584000000006</v>
      </c>
      <c r="H22" s="86">
        <v>0</v>
      </c>
      <c r="I22" s="86">
        <v>-8931</v>
      </c>
      <c r="J22" s="87">
        <v>93122.584</v>
      </c>
      <c r="K22" s="87">
        <v>86223.584</v>
      </c>
      <c r="L22" s="86">
        <v>4600</v>
      </c>
      <c r="M22" s="86">
        <v>2299</v>
      </c>
    </row>
    <row r="23" spans="1:13" ht="16.5" customHeight="1">
      <c r="A23" s="103" t="s">
        <v>53</v>
      </c>
      <c r="B23" s="86">
        <v>14820.589275479</v>
      </c>
      <c r="C23" s="86">
        <v>13920.589275479</v>
      </c>
      <c r="D23" s="86">
        <v>900</v>
      </c>
      <c r="E23" s="86"/>
      <c r="F23" s="86">
        <v>0</v>
      </c>
      <c r="G23" s="86"/>
      <c r="H23" s="86"/>
      <c r="I23" s="86"/>
      <c r="J23" s="86">
        <v>14820.589275479</v>
      </c>
      <c r="K23" s="86">
        <v>13920.589275479</v>
      </c>
      <c r="L23" s="86">
        <v>900</v>
      </c>
      <c r="M23" s="86">
        <v>0</v>
      </c>
    </row>
    <row r="24" spans="1:13" ht="16.5" customHeight="1">
      <c r="A24" s="103" t="s">
        <v>54</v>
      </c>
      <c r="B24" s="86">
        <v>11618.5654703106</v>
      </c>
      <c r="C24" s="86">
        <v>10368.5654703106</v>
      </c>
      <c r="D24" s="86">
        <v>700</v>
      </c>
      <c r="E24" s="86">
        <v>550</v>
      </c>
      <c r="F24" s="86">
        <v>511</v>
      </c>
      <c r="G24" s="86"/>
      <c r="H24" s="86"/>
      <c r="I24" s="86">
        <v>511</v>
      </c>
      <c r="J24" s="86">
        <v>12129.5654703106</v>
      </c>
      <c r="K24" s="86">
        <v>10368.5654703106</v>
      </c>
      <c r="L24" s="86">
        <v>700</v>
      </c>
      <c r="M24" s="86">
        <v>1061</v>
      </c>
    </row>
    <row r="25" spans="1:13" ht="16.5" customHeight="1">
      <c r="A25" s="103" t="s">
        <v>55</v>
      </c>
      <c r="B25" s="86">
        <v>25406.7888632788</v>
      </c>
      <c r="C25" s="86">
        <v>23486.7888632788</v>
      </c>
      <c r="D25" s="86">
        <v>1900</v>
      </c>
      <c r="E25" s="86">
        <v>20</v>
      </c>
      <c r="F25" s="86">
        <v>2765.584000000006</v>
      </c>
      <c r="G25" s="87">
        <v>2623.584000000006</v>
      </c>
      <c r="H25" s="86"/>
      <c r="I25" s="86">
        <v>142</v>
      </c>
      <c r="J25" s="87">
        <v>28172.372863278808</v>
      </c>
      <c r="K25" s="87">
        <v>26110.372863278808</v>
      </c>
      <c r="L25" s="86">
        <v>1900</v>
      </c>
      <c r="M25" s="86">
        <v>162</v>
      </c>
    </row>
    <row r="26" spans="1:13" ht="16.5" customHeight="1">
      <c r="A26" s="103" t="s">
        <v>56</v>
      </c>
      <c r="B26" s="86">
        <v>5129.22840522445</v>
      </c>
      <c r="C26" s="86">
        <v>5129.22840522445</v>
      </c>
      <c r="D26" s="86"/>
      <c r="E26" s="86"/>
      <c r="F26" s="86">
        <v>1040</v>
      </c>
      <c r="G26" s="86"/>
      <c r="H26" s="86"/>
      <c r="I26" s="86">
        <v>1040</v>
      </c>
      <c r="J26" s="86">
        <v>6169.22840522445</v>
      </c>
      <c r="K26" s="86">
        <v>5129.22840522445</v>
      </c>
      <c r="L26" s="86">
        <v>0</v>
      </c>
      <c r="M26" s="86">
        <v>1040</v>
      </c>
    </row>
    <row r="27" spans="1:13" ht="16.5" customHeight="1">
      <c r="A27" s="103" t="s">
        <v>57</v>
      </c>
      <c r="B27" s="86">
        <v>27907.1444773717</v>
      </c>
      <c r="C27" s="86">
        <v>16247.1444773717</v>
      </c>
      <c r="D27" s="86">
        <v>1000</v>
      </c>
      <c r="E27" s="86">
        <v>10660</v>
      </c>
      <c r="F27" s="86">
        <v>-10624</v>
      </c>
      <c r="G27" s="86"/>
      <c r="H27" s="86"/>
      <c r="I27" s="86">
        <v>-10624</v>
      </c>
      <c r="J27" s="86">
        <v>17283.1444773717</v>
      </c>
      <c r="K27" s="86">
        <v>16247.1444773717</v>
      </c>
      <c r="L27" s="86">
        <v>1000</v>
      </c>
      <c r="M27" s="86">
        <v>36</v>
      </c>
    </row>
    <row r="28" spans="1:13" ht="16.5" customHeight="1">
      <c r="A28" s="103" t="s">
        <v>58</v>
      </c>
      <c r="B28" s="86">
        <v>809.589141330992</v>
      </c>
      <c r="C28" s="86">
        <v>709.589141330992</v>
      </c>
      <c r="D28" s="86">
        <v>100</v>
      </c>
      <c r="E28" s="86"/>
      <c r="F28" s="86">
        <v>0</v>
      </c>
      <c r="G28" s="86"/>
      <c r="H28" s="86"/>
      <c r="I28" s="86"/>
      <c r="J28" s="86">
        <v>809.589141330992</v>
      </c>
      <c r="K28" s="86">
        <v>709.589141330992</v>
      </c>
      <c r="L28" s="86">
        <v>100</v>
      </c>
      <c r="M28" s="86">
        <v>0</v>
      </c>
    </row>
    <row r="29" spans="1:13" ht="16.5" customHeight="1">
      <c r="A29" s="103" t="s">
        <v>59</v>
      </c>
      <c r="B29" s="86">
        <v>6043.74199685362</v>
      </c>
      <c r="C29" s="86">
        <v>6043.74199685362</v>
      </c>
      <c r="D29" s="86"/>
      <c r="E29" s="86"/>
      <c r="F29" s="86">
        <v>0</v>
      </c>
      <c r="G29" s="86"/>
      <c r="H29" s="86"/>
      <c r="I29" s="86"/>
      <c r="J29" s="86">
        <v>6043.74199685362</v>
      </c>
      <c r="K29" s="86">
        <v>6043.74199685362</v>
      </c>
      <c r="L29" s="86">
        <v>0</v>
      </c>
      <c r="M29" s="86">
        <v>0</v>
      </c>
    </row>
    <row r="30" spans="1:13" ht="16.5" customHeight="1">
      <c r="A30" s="103" t="s">
        <v>60</v>
      </c>
      <c r="B30" s="86">
        <v>7694.35237015085</v>
      </c>
      <c r="C30" s="86">
        <v>7694.35237015085</v>
      </c>
      <c r="D30" s="86"/>
      <c r="E30" s="86"/>
      <c r="F30" s="86">
        <v>0</v>
      </c>
      <c r="G30" s="86"/>
      <c r="H30" s="86"/>
      <c r="I30" s="86"/>
      <c r="J30" s="86">
        <v>7694.35237015085</v>
      </c>
      <c r="K30" s="86">
        <v>7694.35237015085</v>
      </c>
      <c r="L30" s="86">
        <v>0</v>
      </c>
      <c r="M30" s="86">
        <v>0</v>
      </c>
    </row>
    <row r="31" spans="1:13" ht="16.5" customHeight="1">
      <c r="A31" s="100" t="s">
        <v>61</v>
      </c>
      <c r="B31" s="86">
        <v>902451.04965</v>
      </c>
      <c r="C31" s="86">
        <v>902451.04965</v>
      </c>
      <c r="D31" s="86">
        <v>44333.6438</v>
      </c>
      <c r="E31" s="86">
        <v>2611.9366</v>
      </c>
      <c r="F31" s="86">
        <v>0</v>
      </c>
      <c r="G31" s="86"/>
      <c r="H31" s="86"/>
      <c r="I31" s="86">
        <v>0</v>
      </c>
      <c r="J31" s="86">
        <v>902451.04965</v>
      </c>
      <c r="K31" s="86">
        <v>902451.04965</v>
      </c>
      <c r="L31" s="86">
        <v>44333.6438</v>
      </c>
      <c r="M31" s="86">
        <v>2611.9366</v>
      </c>
    </row>
    <row r="32" spans="1:13" ht="16.5" customHeight="1">
      <c r="A32" s="103" t="s">
        <v>62</v>
      </c>
      <c r="B32" s="86">
        <v>62070</v>
      </c>
      <c r="C32" s="86">
        <v>62070</v>
      </c>
      <c r="D32" s="86">
        <v>0</v>
      </c>
      <c r="E32" s="86">
        <v>0</v>
      </c>
      <c r="F32" s="86">
        <v>0</v>
      </c>
      <c r="G32" s="86"/>
      <c r="H32" s="86"/>
      <c r="I32" s="86"/>
      <c r="J32" s="86">
        <v>62070</v>
      </c>
      <c r="K32" s="86">
        <v>62070</v>
      </c>
      <c r="L32" s="86">
        <v>0</v>
      </c>
      <c r="M32" s="86">
        <v>0</v>
      </c>
    </row>
    <row r="33" spans="1:13" ht="16.5" customHeight="1">
      <c r="A33" s="103" t="s">
        <v>63</v>
      </c>
      <c r="B33" s="86">
        <v>761243.6246</v>
      </c>
      <c r="C33" s="86">
        <v>761243.6246</v>
      </c>
      <c r="D33" s="86">
        <v>23839</v>
      </c>
      <c r="E33" s="86">
        <v>0</v>
      </c>
      <c r="F33" s="86">
        <v>0</v>
      </c>
      <c r="G33" s="86"/>
      <c r="H33" s="86"/>
      <c r="I33" s="86"/>
      <c r="J33" s="86">
        <v>761243.6246</v>
      </c>
      <c r="K33" s="86">
        <v>761243.6246</v>
      </c>
      <c r="L33" s="86">
        <v>23839</v>
      </c>
      <c r="M33" s="86">
        <v>0</v>
      </c>
    </row>
    <row r="34" spans="1:13" ht="16.5" customHeight="1">
      <c r="A34" s="103" t="s">
        <v>64</v>
      </c>
      <c r="B34" s="86">
        <v>79137.42505</v>
      </c>
      <c r="C34" s="86">
        <v>79137.42505</v>
      </c>
      <c r="D34" s="86">
        <v>20494.6438</v>
      </c>
      <c r="E34" s="86">
        <v>2611.9366</v>
      </c>
      <c r="F34" s="86">
        <v>0</v>
      </c>
      <c r="G34" s="86"/>
      <c r="H34" s="86"/>
      <c r="I34" s="86"/>
      <c r="J34" s="86">
        <v>79137.42505</v>
      </c>
      <c r="K34" s="86">
        <v>79137.42505</v>
      </c>
      <c r="L34" s="86">
        <v>20494.6438</v>
      </c>
      <c r="M34" s="86">
        <v>2611.9366</v>
      </c>
    </row>
    <row r="35" spans="1:13" ht="16.5" customHeight="1">
      <c r="A35" s="103" t="s">
        <v>65</v>
      </c>
      <c r="B35" s="86">
        <v>21422.067432</v>
      </c>
      <c r="C35" s="86">
        <v>28984</v>
      </c>
      <c r="D35" s="86"/>
      <c r="E35" s="86"/>
      <c r="F35" s="86">
        <v>0</v>
      </c>
      <c r="G35" s="86"/>
      <c r="H35" s="86"/>
      <c r="I35" s="86"/>
      <c r="J35" s="86">
        <v>21422.067432</v>
      </c>
      <c r="K35" s="86">
        <v>28984</v>
      </c>
      <c r="L35" s="86">
        <v>0</v>
      </c>
      <c r="M35" s="86">
        <v>0</v>
      </c>
    </row>
    <row r="36" spans="1:13" ht="16.5" customHeight="1">
      <c r="A36" s="100" t="s">
        <v>66</v>
      </c>
      <c r="B36" s="86">
        <v>3063.34</v>
      </c>
      <c r="C36" s="86">
        <v>1492.46</v>
      </c>
      <c r="D36" s="86">
        <v>1570.88</v>
      </c>
      <c r="E36" s="86"/>
      <c r="F36" s="86">
        <v>0</v>
      </c>
      <c r="G36" s="86"/>
      <c r="H36" s="86"/>
      <c r="I36" s="86"/>
      <c r="J36" s="86">
        <v>3063.34</v>
      </c>
      <c r="K36" s="86">
        <v>1492.46</v>
      </c>
      <c r="L36" s="86">
        <v>1570.88</v>
      </c>
      <c r="M36" s="86">
        <v>0</v>
      </c>
    </row>
    <row r="37" spans="1:13" ht="16.5" customHeight="1">
      <c r="A37" s="100" t="s">
        <v>67</v>
      </c>
      <c r="B37" s="86">
        <v>481416.082663</v>
      </c>
      <c r="C37" s="86">
        <v>388316.082663</v>
      </c>
      <c r="D37" s="86">
        <v>36100</v>
      </c>
      <c r="E37" s="86">
        <v>57000</v>
      </c>
      <c r="F37" s="86">
        <v>-320718.26597000007</v>
      </c>
      <c r="G37" s="86">
        <v>-281708.26597000007</v>
      </c>
      <c r="H37" s="86">
        <v>-18300</v>
      </c>
      <c r="I37" s="86">
        <v>-20710</v>
      </c>
      <c r="J37" s="86">
        <v>160697.8166929999</v>
      </c>
      <c r="K37" s="86">
        <v>106607.81669299991</v>
      </c>
      <c r="L37" s="86">
        <v>17800</v>
      </c>
      <c r="M37" s="86">
        <v>36290</v>
      </c>
    </row>
    <row r="38" spans="1:13" ht="16.5" customHeight="1">
      <c r="A38" s="100" t="s">
        <v>68</v>
      </c>
      <c r="B38" s="86">
        <v>394154.082663</v>
      </c>
      <c r="C38" s="86">
        <v>301054.082663</v>
      </c>
      <c r="D38" s="86">
        <v>36100</v>
      </c>
      <c r="E38" s="86">
        <v>57000</v>
      </c>
      <c r="F38" s="86">
        <v>-237332.55597000004</v>
      </c>
      <c r="G38" s="87">
        <v>-198080.55597000004</v>
      </c>
      <c r="H38" s="86">
        <v>-18300</v>
      </c>
      <c r="I38" s="86">
        <v>-20952</v>
      </c>
      <c r="J38" s="87">
        <v>156821.52669299993</v>
      </c>
      <c r="K38" s="87">
        <v>102973.52669299993</v>
      </c>
      <c r="L38" s="87">
        <v>17800</v>
      </c>
      <c r="M38" s="87">
        <v>36048</v>
      </c>
    </row>
    <row r="39" spans="1:13" ht="16.5" customHeight="1">
      <c r="A39" s="100" t="s">
        <v>69</v>
      </c>
      <c r="B39" s="86">
        <v>37262</v>
      </c>
      <c r="C39" s="86">
        <v>37262</v>
      </c>
      <c r="D39" s="86">
        <v>0</v>
      </c>
      <c r="E39" s="86">
        <v>0</v>
      </c>
      <c r="F39" s="86">
        <v>-35224.71</v>
      </c>
      <c r="G39" s="86">
        <v>-35466.71</v>
      </c>
      <c r="H39" s="86"/>
      <c r="I39" s="86">
        <v>242</v>
      </c>
      <c r="J39" s="86">
        <v>2037.2900000000009</v>
      </c>
      <c r="K39" s="86">
        <v>1795.2900000000009</v>
      </c>
      <c r="L39" s="86">
        <v>0</v>
      </c>
      <c r="M39" s="86">
        <v>242</v>
      </c>
    </row>
    <row r="40" spans="1:13" ht="16.5" customHeight="1">
      <c r="A40" s="100" t="s">
        <v>70</v>
      </c>
      <c r="B40" s="86">
        <v>50000</v>
      </c>
      <c r="C40" s="86">
        <v>50000</v>
      </c>
      <c r="D40" s="86"/>
      <c r="E40" s="86"/>
      <c r="F40" s="86">
        <v>-48161</v>
      </c>
      <c r="G40" s="86">
        <v>-48161</v>
      </c>
      <c r="H40" s="86"/>
      <c r="I40" s="86"/>
      <c r="J40" s="86">
        <v>1839</v>
      </c>
      <c r="K40" s="86">
        <v>1839</v>
      </c>
      <c r="L40" s="86">
        <v>0</v>
      </c>
      <c r="M40" s="86">
        <v>0</v>
      </c>
    </row>
    <row r="41" spans="1:13" ht="16.5" customHeight="1">
      <c r="A41" s="100" t="s">
        <v>71</v>
      </c>
      <c r="B41" s="86">
        <v>115193.12</v>
      </c>
      <c r="C41" s="86">
        <v>108548.52</v>
      </c>
      <c r="D41" s="86">
        <v>6644.6</v>
      </c>
      <c r="E41" s="86"/>
      <c r="F41" s="87">
        <v>242507.5</v>
      </c>
      <c r="G41" s="87">
        <v>75664.5</v>
      </c>
      <c r="H41" s="87">
        <v>114755</v>
      </c>
      <c r="I41" s="87">
        <v>52088</v>
      </c>
      <c r="J41" s="86">
        <v>357700.62</v>
      </c>
      <c r="K41" s="86">
        <v>184213.02</v>
      </c>
      <c r="L41" s="86">
        <v>121399.6</v>
      </c>
      <c r="M41" s="86">
        <v>52088</v>
      </c>
    </row>
    <row r="42" spans="1:13" ht="16.5" customHeight="1">
      <c r="A42" s="100" t="s">
        <v>72</v>
      </c>
      <c r="B42" s="86">
        <v>2686</v>
      </c>
      <c r="C42" s="86">
        <v>2686</v>
      </c>
      <c r="D42" s="86"/>
      <c r="E42" s="86"/>
      <c r="F42" s="86">
        <v>0</v>
      </c>
      <c r="G42" s="86"/>
      <c r="H42" s="86"/>
      <c r="I42" s="86"/>
      <c r="J42" s="86">
        <v>2686</v>
      </c>
      <c r="K42" s="86">
        <v>2686</v>
      </c>
      <c r="L42" s="86">
        <v>0</v>
      </c>
      <c r="M42" s="86">
        <v>0</v>
      </c>
    </row>
    <row r="43" spans="1:13" ht="16.5" customHeight="1">
      <c r="A43" s="100" t="s">
        <v>73</v>
      </c>
      <c r="B43" s="86">
        <v>111014.98069</v>
      </c>
      <c r="C43" s="86">
        <v>95049</v>
      </c>
      <c r="D43" s="86">
        <v>12252.98069</v>
      </c>
      <c r="E43" s="86">
        <v>3713</v>
      </c>
      <c r="F43" s="86">
        <v>2586</v>
      </c>
      <c r="G43" s="86"/>
      <c r="H43" s="86"/>
      <c r="I43" s="86">
        <v>2586</v>
      </c>
      <c r="J43" s="86">
        <v>113600.98069</v>
      </c>
      <c r="K43" s="86">
        <v>95049</v>
      </c>
      <c r="L43" s="86">
        <v>12252.98069</v>
      </c>
      <c r="M43" s="86">
        <v>6299</v>
      </c>
    </row>
    <row r="44" spans="1:13" ht="16.5" customHeight="1">
      <c r="A44" s="105" t="s">
        <v>74</v>
      </c>
      <c r="B44" s="86">
        <v>1927546.240435</v>
      </c>
      <c r="C44" s="86">
        <v>1734076.712313</v>
      </c>
      <c r="D44" s="86">
        <v>139502.10449</v>
      </c>
      <c r="E44" s="86">
        <v>108474.9366</v>
      </c>
      <c r="F44" s="86">
        <v>-89881.78197000007</v>
      </c>
      <c r="G44" s="87">
        <v>-211369.78197000007</v>
      </c>
      <c r="H44" s="86">
        <v>96455</v>
      </c>
      <c r="I44" s="86">
        <v>25033</v>
      </c>
      <c r="J44" s="87">
        <v>1837664.458465</v>
      </c>
      <c r="K44" s="87">
        <v>1522706.930343</v>
      </c>
      <c r="L44" s="86">
        <v>235957.10449</v>
      </c>
      <c r="M44" s="86">
        <v>133507.93660000002</v>
      </c>
    </row>
  </sheetData>
  <sheetProtection/>
  <mergeCells count="6">
    <mergeCell ref="A2:M2"/>
    <mergeCell ref="A3:M3"/>
    <mergeCell ref="B4:E4"/>
    <mergeCell ref="F4:I4"/>
    <mergeCell ref="J4:M4"/>
    <mergeCell ref="A4:A5"/>
  </mergeCells>
  <printOptions horizontalCentered="1"/>
  <pageMargins left="0.5902777777777778" right="0.5902777777777778" top="1" bottom="1" header="0.5" footer="0.5"/>
  <pageSetup firstPageNumber="6" useFirstPageNumber="1" fitToHeight="0" fitToWidth="1" horizontalDpi="600" verticalDpi="600" orientation="landscape" paperSize="9" scale="97"/>
  <headerFooter alignWithMargins="0">
    <oddFooter>&amp;C&amp;14—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Zeros="0" view="pageBreakPreview" zoomScale="85" zoomScaleNormal="85" zoomScaleSheetLayoutView="85" workbookViewId="0" topLeftCell="A1">
      <pane xSplit="1" ySplit="5" topLeftCell="B8" activePane="bottomRight" state="frozen"/>
      <selection pane="bottomRight" activeCell="A26" sqref="A26"/>
    </sheetView>
  </sheetViews>
  <sheetFormatPr defaultColWidth="9.00390625" defaultRowHeight="13.5"/>
  <cols>
    <col min="1" max="1" width="27.00390625" style="45" customWidth="1"/>
    <col min="2" max="3" width="10.125" style="78" customWidth="1"/>
    <col min="4" max="9" width="9.125" style="78" customWidth="1"/>
    <col min="10" max="11" width="10.125" style="78" customWidth="1"/>
    <col min="12" max="13" width="9.125" style="78" customWidth="1"/>
    <col min="14" max="221" width="9.00390625" style="45" customWidth="1"/>
    <col min="222" max="16384" width="9.00390625" style="40" customWidth="1"/>
  </cols>
  <sheetData>
    <row r="1" spans="1:13" s="76" customFormat="1" ht="19.5" customHeight="1">
      <c r="A1" s="79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30" customHeight="1">
      <c r="A2" s="81" t="s">
        <v>7</v>
      </c>
      <c r="B2" s="82"/>
      <c r="C2" s="82"/>
      <c r="D2" s="82"/>
      <c r="E2" s="82"/>
      <c r="F2" s="82"/>
      <c r="G2" s="82"/>
      <c r="H2" s="82"/>
      <c r="I2" s="82"/>
      <c r="J2" s="94"/>
      <c r="K2" s="82"/>
      <c r="L2" s="82"/>
      <c r="M2" s="82"/>
    </row>
    <row r="3" spans="1:13" s="76" customFormat="1" ht="18" customHeight="1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95"/>
      <c r="M3" s="83"/>
    </row>
    <row r="4" spans="1:13" s="77" customFormat="1" ht="18" customHeight="1">
      <c r="A4" s="84" t="s">
        <v>3</v>
      </c>
      <c r="B4" s="31" t="s">
        <v>29</v>
      </c>
      <c r="C4" s="32"/>
      <c r="D4" s="32"/>
      <c r="E4" s="32"/>
      <c r="F4" s="33" t="s">
        <v>30</v>
      </c>
      <c r="G4" s="33"/>
      <c r="H4" s="33"/>
      <c r="I4" s="39"/>
      <c r="J4" s="31" t="s">
        <v>31</v>
      </c>
      <c r="K4" s="32"/>
      <c r="L4" s="32"/>
      <c r="M4" s="32"/>
    </row>
    <row r="5" spans="1:13" s="77" customFormat="1" ht="30" customHeight="1">
      <c r="A5" s="84"/>
      <c r="B5" s="34" t="s">
        <v>32</v>
      </c>
      <c r="C5" s="32" t="s">
        <v>33</v>
      </c>
      <c r="D5" s="32" t="s">
        <v>34</v>
      </c>
      <c r="E5" s="32" t="s">
        <v>35</v>
      </c>
      <c r="F5" s="34" t="s">
        <v>32</v>
      </c>
      <c r="G5" s="32" t="s">
        <v>33</v>
      </c>
      <c r="H5" s="32" t="s">
        <v>34</v>
      </c>
      <c r="I5" s="32" t="s">
        <v>35</v>
      </c>
      <c r="J5" s="34" t="s">
        <v>32</v>
      </c>
      <c r="K5" s="32" t="s">
        <v>33</v>
      </c>
      <c r="L5" s="32" t="s">
        <v>34</v>
      </c>
      <c r="M5" s="32" t="s">
        <v>35</v>
      </c>
    </row>
    <row r="6" spans="1:13" s="76" customFormat="1" ht="22.5" customHeight="1">
      <c r="A6" s="85" t="s">
        <v>75</v>
      </c>
      <c r="B6" s="86">
        <v>920355.58000935</v>
      </c>
      <c r="C6" s="86">
        <v>698547.819391349</v>
      </c>
      <c r="D6" s="86">
        <v>130751.648618</v>
      </c>
      <c r="E6" s="86">
        <v>91056.112</v>
      </c>
      <c r="F6" s="86">
        <v>-308718.7949359998</v>
      </c>
      <c r="G6" s="87">
        <v>-271193.7939359998</v>
      </c>
      <c r="H6" s="86">
        <v>-22345.001</v>
      </c>
      <c r="I6" s="86">
        <v>-15180</v>
      </c>
      <c r="J6" s="87">
        <v>611636.7850733502</v>
      </c>
      <c r="K6" s="87">
        <v>427354.0254553492</v>
      </c>
      <c r="L6" s="86">
        <v>108406.647618</v>
      </c>
      <c r="M6" s="86">
        <v>75876.112</v>
      </c>
    </row>
    <row r="7" spans="1:13" s="76" customFormat="1" ht="22.5" customHeight="1">
      <c r="A7" s="88" t="s">
        <v>76</v>
      </c>
      <c r="B7" s="86">
        <v>208710.611885</v>
      </c>
      <c r="C7" s="86">
        <v>144294.031686</v>
      </c>
      <c r="D7" s="86">
        <v>30801.580199</v>
      </c>
      <c r="E7" s="86">
        <v>33615</v>
      </c>
      <c r="F7" s="86">
        <v>-87046.826824</v>
      </c>
      <c r="G7" s="87">
        <v>-71813.281824</v>
      </c>
      <c r="H7" s="86">
        <v>-5965.545</v>
      </c>
      <c r="I7" s="86">
        <v>-9268</v>
      </c>
      <c r="J7" s="87">
        <v>121663.78506099999</v>
      </c>
      <c r="K7" s="87">
        <v>72480.749862</v>
      </c>
      <c r="L7" s="86">
        <v>24836.035198999998</v>
      </c>
      <c r="M7" s="86">
        <v>24347</v>
      </c>
    </row>
    <row r="8" spans="1:13" s="76" customFormat="1" ht="22.5" customHeight="1">
      <c r="A8" s="89" t="s">
        <v>77</v>
      </c>
      <c r="B8" s="86">
        <v>1381.78</v>
      </c>
      <c r="C8" s="86">
        <v>1381.78</v>
      </c>
      <c r="D8" s="86">
        <v>0</v>
      </c>
      <c r="E8" s="86">
        <v>0</v>
      </c>
      <c r="F8" s="86">
        <v>-378.74</v>
      </c>
      <c r="G8" s="86">
        <v>-378.74</v>
      </c>
      <c r="H8" s="86"/>
      <c r="I8" s="86"/>
      <c r="J8" s="86">
        <v>1003.04</v>
      </c>
      <c r="K8" s="86">
        <v>1003.04</v>
      </c>
      <c r="L8" s="86">
        <v>0</v>
      </c>
      <c r="M8" s="86">
        <v>0</v>
      </c>
    </row>
    <row r="9" spans="1:13" s="76" customFormat="1" ht="22.5" customHeight="1">
      <c r="A9" s="89" t="s">
        <v>78</v>
      </c>
      <c r="B9" s="86">
        <v>84572.344299</v>
      </c>
      <c r="C9" s="86">
        <v>76622.193899</v>
      </c>
      <c r="D9" s="86">
        <v>5817.1504</v>
      </c>
      <c r="E9" s="86">
        <v>2133</v>
      </c>
      <c r="F9" s="86">
        <v>-28442.108237</v>
      </c>
      <c r="G9" s="87">
        <v>-26858.458237</v>
      </c>
      <c r="H9" s="86">
        <v>-850.65</v>
      </c>
      <c r="I9" s="86">
        <v>-733</v>
      </c>
      <c r="J9" s="87">
        <v>56130.236062</v>
      </c>
      <c r="K9" s="87">
        <v>49763.73566200001</v>
      </c>
      <c r="L9" s="86">
        <v>4966.500400000001</v>
      </c>
      <c r="M9" s="86">
        <v>1400</v>
      </c>
    </row>
    <row r="10" spans="1:13" s="76" customFormat="1" ht="22.5" customHeight="1">
      <c r="A10" s="89" t="s">
        <v>79</v>
      </c>
      <c r="B10" s="86">
        <v>148708.611245</v>
      </c>
      <c r="C10" s="86">
        <v>109529.306845</v>
      </c>
      <c r="D10" s="86">
        <v>37679.3044</v>
      </c>
      <c r="E10" s="86">
        <v>1500</v>
      </c>
      <c r="F10" s="86">
        <v>-32412.347968999995</v>
      </c>
      <c r="G10" s="87">
        <v>-26022.827968999998</v>
      </c>
      <c r="H10" s="86">
        <v>-5248.519999999999</v>
      </c>
      <c r="I10" s="86">
        <v>-1141</v>
      </c>
      <c r="J10" s="87">
        <v>116296.26327600001</v>
      </c>
      <c r="K10" s="87">
        <v>83506.47887600001</v>
      </c>
      <c r="L10" s="86">
        <v>32430.784400000004</v>
      </c>
      <c r="M10" s="86">
        <v>359</v>
      </c>
    </row>
    <row r="11" spans="1:13" s="76" customFormat="1" ht="22.5" customHeight="1">
      <c r="A11" s="89" t="s">
        <v>80</v>
      </c>
      <c r="B11" s="86">
        <v>26587.851159</v>
      </c>
      <c r="C11" s="86">
        <v>12369.551159</v>
      </c>
      <c r="D11" s="86">
        <v>737.7</v>
      </c>
      <c r="E11" s="86">
        <v>13480.6</v>
      </c>
      <c r="F11" s="86">
        <v>-7083.8071</v>
      </c>
      <c r="G11" s="86">
        <v>-2476.8071</v>
      </c>
      <c r="H11" s="86"/>
      <c r="I11" s="86">
        <v>-4607</v>
      </c>
      <c r="J11" s="86">
        <v>19504.044059</v>
      </c>
      <c r="K11" s="86">
        <v>9892.744059</v>
      </c>
      <c r="L11" s="86">
        <v>737.7</v>
      </c>
      <c r="M11" s="86">
        <v>8873.6</v>
      </c>
    </row>
    <row r="12" spans="1:13" s="76" customFormat="1" ht="22.5" customHeight="1">
      <c r="A12" s="89" t="s">
        <v>81</v>
      </c>
      <c r="B12" s="86">
        <v>16564.948659</v>
      </c>
      <c r="C12" s="86">
        <v>15172.609329</v>
      </c>
      <c r="D12" s="86">
        <v>1342.33933</v>
      </c>
      <c r="E12" s="86">
        <v>50</v>
      </c>
      <c r="F12" s="86">
        <v>-5916.3386120000005</v>
      </c>
      <c r="G12" s="86">
        <v>-5513.502612</v>
      </c>
      <c r="H12" s="86">
        <v>-398.836</v>
      </c>
      <c r="I12" s="86">
        <v>-4</v>
      </c>
      <c r="J12" s="86">
        <v>10648.610047000002</v>
      </c>
      <c r="K12" s="86">
        <v>9659.106717</v>
      </c>
      <c r="L12" s="86">
        <v>943.50333</v>
      </c>
      <c r="M12" s="86">
        <v>46</v>
      </c>
    </row>
    <row r="13" spans="1:13" s="76" customFormat="1" ht="22.5" customHeight="1">
      <c r="A13" s="89" t="s">
        <v>82</v>
      </c>
      <c r="B13" s="86">
        <v>68985.919424</v>
      </c>
      <c r="C13" s="86">
        <v>53489.260634</v>
      </c>
      <c r="D13" s="86">
        <v>15231.65879</v>
      </c>
      <c r="E13" s="86">
        <v>265</v>
      </c>
      <c r="F13" s="86">
        <v>-18924.60841</v>
      </c>
      <c r="G13" s="87">
        <v>-18795.60841</v>
      </c>
      <c r="H13" s="86"/>
      <c r="I13" s="86">
        <v>-129</v>
      </c>
      <c r="J13" s="87">
        <v>50061.311014000006</v>
      </c>
      <c r="K13" s="87">
        <v>34693.652224</v>
      </c>
      <c r="L13" s="86">
        <v>15231.65879</v>
      </c>
      <c r="M13" s="86">
        <v>136</v>
      </c>
    </row>
    <row r="14" spans="1:13" s="76" customFormat="1" ht="22.5" customHeight="1">
      <c r="A14" s="89" t="s">
        <v>83</v>
      </c>
      <c r="B14" s="86">
        <v>41884.822</v>
      </c>
      <c r="C14" s="86">
        <v>32205.594645</v>
      </c>
      <c r="D14" s="86">
        <v>8179.227355</v>
      </c>
      <c r="E14" s="86">
        <v>1500</v>
      </c>
      <c r="F14" s="86">
        <v>-16362.850873999798</v>
      </c>
      <c r="G14" s="87">
        <v>-15362.850873999798</v>
      </c>
      <c r="H14" s="86">
        <v>-600</v>
      </c>
      <c r="I14" s="86">
        <v>-400</v>
      </c>
      <c r="J14" s="87">
        <v>25521.9711260002</v>
      </c>
      <c r="K14" s="87">
        <v>16842.743771000205</v>
      </c>
      <c r="L14" s="86">
        <v>7579.227355</v>
      </c>
      <c r="M14" s="86">
        <v>1100</v>
      </c>
    </row>
    <row r="15" spans="1:13" s="76" customFormat="1" ht="22.5" customHeight="1">
      <c r="A15" s="89" t="s">
        <v>84</v>
      </c>
      <c r="B15" s="86">
        <v>12070.328607</v>
      </c>
      <c r="C15" s="86">
        <v>11114.908607</v>
      </c>
      <c r="D15" s="86">
        <v>555.42</v>
      </c>
      <c r="E15" s="86">
        <v>400</v>
      </c>
      <c r="F15" s="86">
        <v>-4408.497110000001</v>
      </c>
      <c r="G15" s="87">
        <v>-4265.497110000001</v>
      </c>
      <c r="H15" s="86"/>
      <c r="I15" s="86">
        <v>-143</v>
      </c>
      <c r="J15" s="87">
        <v>7661.831496999998</v>
      </c>
      <c r="K15" s="87">
        <v>6849.411496999998</v>
      </c>
      <c r="L15" s="86">
        <v>555.42</v>
      </c>
      <c r="M15" s="86">
        <v>257</v>
      </c>
    </row>
    <row r="16" spans="1:13" s="76" customFormat="1" ht="22.5" customHeight="1">
      <c r="A16" s="89" t="s">
        <v>85</v>
      </c>
      <c r="B16" s="86">
        <v>43566.128881</v>
      </c>
      <c r="C16" s="86">
        <v>6222.208781</v>
      </c>
      <c r="D16" s="86">
        <v>4175.4081</v>
      </c>
      <c r="E16" s="86">
        <v>33168.512</v>
      </c>
      <c r="F16" s="86">
        <v>390.67499999999995</v>
      </c>
      <c r="G16" s="86">
        <v>-170.325</v>
      </c>
      <c r="H16" s="86">
        <v>-1184</v>
      </c>
      <c r="I16" s="86">
        <v>1745</v>
      </c>
      <c r="J16" s="86">
        <v>43956.803881</v>
      </c>
      <c r="K16" s="86">
        <v>6051.883781</v>
      </c>
      <c r="L16" s="86">
        <v>2991.4080999999996</v>
      </c>
      <c r="M16" s="86">
        <v>34913.512</v>
      </c>
    </row>
    <row r="17" spans="1:13" s="76" customFormat="1" ht="22.5" customHeight="1">
      <c r="A17" s="89" t="s">
        <v>86</v>
      </c>
      <c r="B17" s="86">
        <v>54337.888273</v>
      </c>
      <c r="C17" s="86">
        <v>41471.678469</v>
      </c>
      <c r="D17" s="86">
        <v>12866.209804</v>
      </c>
      <c r="E17" s="86">
        <v>0</v>
      </c>
      <c r="F17" s="86">
        <v>-22734.845972</v>
      </c>
      <c r="G17" s="86">
        <v>-16496.845972</v>
      </c>
      <c r="H17" s="86">
        <v>-6238</v>
      </c>
      <c r="I17" s="86"/>
      <c r="J17" s="86">
        <v>31603.042300999998</v>
      </c>
      <c r="K17" s="86">
        <v>24974.832497</v>
      </c>
      <c r="L17" s="86">
        <v>6628.209804</v>
      </c>
      <c r="M17" s="86">
        <v>0</v>
      </c>
    </row>
    <row r="18" spans="1:13" s="76" customFormat="1" ht="22.5" customHeight="1">
      <c r="A18" s="89" t="s">
        <v>87</v>
      </c>
      <c r="B18" s="86">
        <v>34232.789602</v>
      </c>
      <c r="C18" s="86">
        <v>31466.035862</v>
      </c>
      <c r="D18" s="86">
        <v>2766.75374</v>
      </c>
      <c r="E18" s="86">
        <v>0</v>
      </c>
      <c r="F18" s="86">
        <v>-19403.26624</v>
      </c>
      <c r="G18" s="86">
        <v>-19224.95624</v>
      </c>
      <c r="H18" s="86">
        <v>-178.31</v>
      </c>
      <c r="I18" s="86"/>
      <c r="J18" s="86">
        <v>14829.523361999996</v>
      </c>
      <c r="K18" s="86">
        <v>12241.079622000001</v>
      </c>
      <c r="L18" s="86">
        <v>2588.44374</v>
      </c>
      <c r="M18" s="86">
        <v>0</v>
      </c>
    </row>
    <row r="19" spans="1:13" s="76" customFormat="1" ht="22.5" customHeight="1">
      <c r="A19" s="89" t="s">
        <v>88</v>
      </c>
      <c r="B19" s="86">
        <v>54582.418659</v>
      </c>
      <c r="C19" s="86">
        <v>53893.418659</v>
      </c>
      <c r="D19" s="86">
        <v>600</v>
      </c>
      <c r="E19" s="86">
        <v>89</v>
      </c>
      <c r="F19" s="86">
        <v>-51025.179288</v>
      </c>
      <c r="G19" s="86">
        <v>-51025.179288</v>
      </c>
      <c r="H19" s="86"/>
      <c r="I19" s="86"/>
      <c r="J19" s="86">
        <v>3557.2393710000033</v>
      </c>
      <c r="K19" s="86">
        <v>2868.2393710000033</v>
      </c>
      <c r="L19" s="86">
        <v>600</v>
      </c>
      <c r="M19" s="86">
        <v>89</v>
      </c>
    </row>
    <row r="20" spans="1:13" s="76" customFormat="1" ht="21.75" customHeight="1">
      <c r="A20" s="89" t="s">
        <v>89</v>
      </c>
      <c r="B20" s="86">
        <v>582.020517</v>
      </c>
      <c r="C20" s="86">
        <v>514.292517</v>
      </c>
      <c r="D20" s="86">
        <v>44.728</v>
      </c>
      <c r="E20" s="86">
        <v>23</v>
      </c>
      <c r="F20" s="86">
        <v>0</v>
      </c>
      <c r="G20" s="86">
        <v>0</v>
      </c>
      <c r="H20" s="86"/>
      <c r="I20" s="86"/>
      <c r="J20" s="86">
        <v>582.020517</v>
      </c>
      <c r="K20" s="86">
        <v>514.292517</v>
      </c>
      <c r="L20" s="86">
        <v>44.728</v>
      </c>
      <c r="M20" s="86">
        <v>23</v>
      </c>
    </row>
    <row r="21" spans="1:13" s="76" customFormat="1" ht="21.75" customHeight="1">
      <c r="A21" s="89" t="s">
        <v>90</v>
      </c>
      <c r="B21" s="86">
        <v>1631.789459</v>
      </c>
      <c r="C21" s="86">
        <v>1276.789459</v>
      </c>
      <c r="D21" s="86">
        <v>10</v>
      </c>
      <c r="E21" s="86">
        <v>345</v>
      </c>
      <c r="F21" s="86">
        <v>-1230</v>
      </c>
      <c r="G21" s="86">
        <v>-1000</v>
      </c>
      <c r="H21" s="86"/>
      <c r="I21" s="86">
        <v>-230</v>
      </c>
      <c r="J21" s="86">
        <v>401.7894590000001</v>
      </c>
      <c r="K21" s="86">
        <v>276.7894590000001</v>
      </c>
      <c r="L21" s="86">
        <v>10</v>
      </c>
      <c r="M21" s="86">
        <v>115</v>
      </c>
    </row>
    <row r="22" spans="1:13" s="76" customFormat="1" ht="21.75" customHeight="1">
      <c r="A22" s="89" t="s">
        <v>91</v>
      </c>
      <c r="B22" s="86">
        <v>8680.482958</v>
      </c>
      <c r="C22" s="86">
        <v>6354.580458</v>
      </c>
      <c r="D22" s="86">
        <v>1528.9025</v>
      </c>
      <c r="E22" s="86">
        <v>797</v>
      </c>
      <c r="F22" s="86">
        <v>-1527.7658000000001</v>
      </c>
      <c r="G22" s="86">
        <v>-1277.7658000000001</v>
      </c>
      <c r="H22" s="86"/>
      <c r="I22" s="86">
        <v>-250</v>
      </c>
      <c r="J22" s="86">
        <v>7152.717158</v>
      </c>
      <c r="K22" s="86">
        <v>5076.814658</v>
      </c>
      <c r="L22" s="86">
        <v>1528.9025</v>
      </c>
      <c r="M22" s="86">
        <v>547</v>
      </c>
    </row>
    <row r="23" spans="1:13" s="76" customFormat="1" ht="21.75" customHeight="1">
      <c r="A23" s="89" t="s">
        <v>92</v>
      </c>
      <c r="B23" s="86">
        <v>55448.6818363496</v>
      </c>
      <c r="C23" s="86">
        <v>53553.7492363496</v>
      </c>
      <c r="D23" s="86">
        <v>1754.9326</v>
      </c>
      <c r="E23" s="86">
        <v>140</v>
      </c>
      <c r="F23" s="86">
        <v>-4389.8</v>
      </c>
      <c r="G23" s="86">
        <v>-4319.8</v>
      </c>
      <c r="H23" s="86">
        <v>-50</v>
      </c>
      <c r="I23" s="86">
        <v>-20</v>
      </c>
      <c r="J23" s="86">
        <v>51058.881836349596</v>
      </c>
      <c r="K23" s="86">
        <v>49233.949236349596</v>
      </c>
      <c r="L23" s="86">
        <v>1704.9326</v>
      </c>
      <c r="M23" s="86">
        <v>120</v>
      </c>
    </row>
    <row r="24" spans="1:13" s="76" customFormat="1" ht="21.75" customHeight="1">
      <c r="A24" s="89" t="s">
        <v>93</v>
      </c>
      <c r="B24" s="86">
        <v>2176.699561</v>
      </c>
      <c r="C24" s="86">
        <v>2176.699561</v>
      </c>
      <c r="D24" s="86">
        <v>0</v>
      </c>
      <c r="E24" s="86">
        <v>0</v>
      </c>
      <c r="F24" s="86">
        <v>-2002</v>
      </c>
      <c r="G24" s="86">
        <v>-2002</v>
      </c>
      <c r="H24" s="86"/>
      <c r="I24" s="86"/>
      <c r="J24" s="86">
        <v>174.6995609999999</v>
      </c>
      <c r="K24" s="86">
        <v>174.6995609999999</v>
      </c>
      <c r="L24" s="86">
        <v>0</v>
      </c>
      <c r="M24" s="86">
        <v>0</v>
      </c>
    </row>
    <row r="25" spans="1:13" s="76" customFormat="1" ht="21.75" customHeight="1">
      <c r="A25" s="89" t="s">
        <v>94</v>
      </c>
      <c r="B25" s="86">
        <v>9056.821385</v>
      </c>
      <c r="C25" s="86">
        <v>7768.737585</v>
      </c>
      <c r="D25" s="86">
        <v>1288.0838</v>
      </c>
      <c r="E25" s="86">
        <v>0</v>
      </c>
      <c r="F25" s="86">
        <v>-1716.14</v>
      </c>
      <c r="G25" s="86">
        <v>-1485</v>
      </c>
      <c r="H25" s="86">
        <v>-231.14</v>
      </c>
      <c r="I25" s="86"/>
      <c r="J25" s="86">
        <v>7340.681385</v>
      </c>
      <c r="K25" s="86">
        <v>6283.737585</v>
      </c>
      <c r="L25" s="86">
        <v>1056.9438</v>
      </c>
      <c r="M25" s="86">
        <v>0</v>
      </c>
    </row>
    <row r="26" spans="1:13" s="76" customFormat="1" ht="21.75" customHeight="1">
      <c r="A26" s="89" t="s">
        <v>95</v>
      </c>
      <c r="B26" s="86">
        <v>11000</v>
      </c>
      <c r="C26" s="86">
        <v>7700</v>
      </c>
      <c r="D26" s="86">
        <v>1800</v>
      </c>
      <c r="E26" s="86">
        <v>1500</v>
      </c>
      <c r="F26" s="86">
        <v>-600</v>
      </c>
      <c r="G26" s="86">
        <v>0</v>
      </c>
      <c r="H26" s="86">
        <v>-600</v>
      </c>
      <c r="I26" s="86"/>
      <c r="J26" s="86">
        <v>10400</v>
      </c>
      <c r="K26" s="86">
        <v>7700</v>
      </c>
      <c r="L26" s="86">
        <v>1200</v>
      </c>
      <c r="M26" s="86">
        <v>1500</v>
      </c>
    </row>
    <row r="27" spans="1:13" s="76" customFormat="1" ht="21.75" customHeight="1">
      <c r="A27" s="89" t="s">
        <v>96</v>
      </c>
      <c r="B27" s="86">
        <v>3899.0896</v>
      </c>
      <c r="C27" s="86">
        <v>2212.84</v>
      </c>
      <c r="D27" s="86">
        <v>1686.2496</v>
      </c>
      <c r="E27" s="86">
        <v>0</v>
      </c>
      <c r="F27" s="86">
        <v>-2484.46</v>
      </c>
      <c r="G27" s="86">
        <v>-1684.46</v>
      </c>
      <c r="H27" s="86">
        <v>-800</v>
      </c>
      <c r="I27" s="86"/>
      <c r="J27" s="86">
        <v>1414.6295999999998</v>
      </c>
      <c r="K27" s="86">
        <v>528.3800000000001</v>
      </c>
      <c r="L27" s="86">
        <v>886.2496000000001</v>
      </c>
      <c r="M27" s="86">
        <v>0</v>
      </c>
    </row>
    <row r="28" spans="1:13" s="76" customFormat="1" ht="21.75" customHeight="1">
      <c r="A28" s="89" t="s">
        <v>97</v>
      </c>
      <c r="B28" s="86">
        <v>31437.40747</v>
      </c>
      <c r="C28" s="86">
        <v>27551.40747</v>
      </c>
      <c r="D28" s="86">
        <v>1886</v>
      </c>
      <c r="E28" s="86">
        <v>2000</v>
      </c>
      <c r="F28" s="86">
        <v>-994.9875</v>
      </c>
      <c r="G28" s="86">
        <v>-994.9875</v>
      </c>
      <c r="H28" s="86"/>
      <c r="I28" s="86"/>
      <c r="J28" s="86">
        <v>30442.41997</v>
      </c>
      <c r="K28" s="86">
        <v>26556.41997</v>
      </c>
      <c r="L28" s="86">
        <v>1886</v>
      </c>
      <c r="M28" s="86">
        <v>2000</v>
      </c>
    </row>
    <row r="29" spans="1:13" s="76" customFormat="1" ht="21.75" customHeight="1">
      <c r="A29" s="85" t="s">
        <v>98</v>
      </c>
      <c r="B29" s="86">
        <v>256.14453</v>
      </c>
      <c r="C29" s="86">
        <v>206.14453</v>
      </c>
      <c r="D29" s="86">
        <v>0</v>
      </c>
      <c r="E29" s="86">
        <v>50</v>
      </c>
      <c r="F29" s="86">
        <v>-24.9</v>
      </c>
      <c r="G29" s="86">
        <v>-24.9</v>
      </c>
      <c r="H29" s="86"/>
      <c r="I29" s="86"/>
      <c r="J29" s="86">
        <v>231.24452999999997</v>
      </c>
      <c r="K29" s="86">
        <v>181.24453</v>
      </c>
      <c r="L29" s="86">
        <v>0</v>
      </c>
      <c r="M29" s="86">
        <v>50</v>
      </c>
    </row>
    <row r="30" spans="1:13" s="76" customFormat="1" ht="21.75" customHeight="1">
      <c r="A30" s="85" t="s">
        <v>99</v>
      </c>
      <c r="B30" s="90">
        <v>67700</v>
      </c>
      <c r="C30" s="91">
        <v>67700</v>
      </c>
      <c r="D30" s="91">
        <v>2061.932568</v>
      </c>
      <c r="E30" s="91">
        <v>5500</v>
      </c>
      <c r="F30" s="86">
        <v>0</v>
      </c>
      <c r="G30" s="86"/>
      <c r="H30" s="86"/>
      <c r="I30" s="86"/>
      <c r="J30" s="86">
        <v>67700</v>
      </c>
      <c r="K30" s="86">
        <v>67700</v>
      </c>
      <c r="L30" s="86">
        <v>2061.932568</v>
      </c>
      <c r="M30" s="86">
        <v>5500</v>
      </c>
    </row>
    <row r="31" spans="1:13" s="76" customFormat="1" ht="21.75" customHeight="1">
      <c r="A31" s="85" t="s">
        <v>100</v>
      </c>
      <c r="B31" s="90">
        <v>801115.85830165</v>
      </c>
      <c r="C31" s="91">
        <v>848061.43870165</v>
      </c>
      <c r="D31" s="86"/>
      <c r="E31" s="86"/>
      <c r="F31" s="86">
        <v>-10044.994340000001</v>
      </c>
      <c r="G31" s="86">
        <v>-10044.994340000001</v>
      </c>
      <c r="H31" s="86"/>
      <c r="I31" s="86"/>
      <c r="J31" s="86">
        <v>791070.8639616501</v>
      </c>
      <c r="K31" s="86">
        <v>838016.44436165</v>
      </c>
      <c r="L31" s="86">
        <v>0</v>
      </c>
      <c r="M31" s="86">
        <v>0</v>
      </c>
    </row>
    <row r="32" spans="1:13" s="76" customFormat="1" ht="21.75" customHeight="1">
      <c r="A32" s="85" t="s">
        <v>101</v>
      </c>
      <c r="B32" s="86">
        <v>138081.12</v>
      </c>
      <c r="C32" s="86">
        <v>119548.52</v>
      </c>
      <c r="D32" s="86">
        <v>6644.6</v>
      </c>
      <c r="E32" s="86">
        <v>11888</v>
      </c>
      <c r="F32" s="86">
        <v>228869.1863</v>
      </c>
      <c r="G32" s="86">
        <v>69869.1863</v>
      </c>
      <c r="H32" s="86">
        <v>118800</v>
      </c>
      <c r="I32" s="86">
        <v>40200</v>
      </c>
      <c r="J32" s="86">
        <v>366950.3063</v>
      </c>
      <c r="K32" s="86">
        <v>189417.70630000002</v>
      </c>
      <c r="L32" s="86">
        <v>125444.6</v>
      </c>
      <c r="M32" s="86">
        <v>52088</v>
      </c>
    </row>
    <row r="33" spans="1:13" s="76" customFormat="1" ht="21.75" customHeight="1">
      <c r="A33" s="85" t="s">
        <v>102</v>
      </c>
      <c r="B33" s="86">
        <v>293.773904000651</v>
      </c>
      <c r="C33" s="86">
        <v>218.73422000065</v>
      </c>
      <c r="D33" s="86">
        <v>43.9229840000007</v>
      </c>
      <c r="E33" s="86">
        <v>31.1167</v>
      </c>
      <c r="F33" s="86">
        <v>13</v>
      </c>
      <c r="G33" s="86"/>
      <c r="H33" s="86"/>
      <c r="I33" s="86">
        <v>13</v>
      </c>
      <c r="J33" s="86">
        <v>306.773904000651</v>
      </c>
      <c r="K33" s="86">
        <v>218.73422000065</v>
      </c>
      <c r="L33" s="86">
        <v>43.9229840000007</v>
      </c>
      <c r="M33" s="86">
        <v>44.1167</v>
      </c>
    </row>
    <row r="34" spans="1:13" s="76" customFormat="1" ht="21.75" customHeight="1">
      <c r="A34" s="92" t="s">
        <v>103</v>
      </c>
      <c r="B34" s="93">
        <v>1927546.332215</v>
      </c>
      <c r="C34" s="93">
        <v>1734076.512313</v>
      </c>
      <c r="D34" s="93">
        <v>139502.10417</v>
      </c>
      <c r="E34" s="93">
        <v>108475.2287</v>
      </c>
      <c r="F34" s="86">
        <v>-89881.60297599976</v>
      </c>
      <c r="G34" s="87">
        <v>-211369.60197599977</v>
      </c>
      <c r="H34" s="86">
        <v>96454.999</v>
      </c>
      <c r="I34" s="86">
        <v>25033</v>
      </c>
      <c r="J34" s="87">
        <v>1837664</v>
      </c>
      <c r="K34" s="87">
        <v>1522706.9103370002</v>
      </c>
      <c r="L34" s="86">
        <v>235957.10317000002</v>
      </c>
      <c r="M34" s="86">
        <v>133508.2287</v>
      </c>
    </row>
  </sheetData>
  <sheetProtection/>
  <mergeCells count="6">
    <mergeCell ref="A2:M2"/>
    <mergeCell ref="A3:M3"/>
    <mergeCell ref="B4:E4"/>
    <mergeCell ref="F4:I4"/>
    <mergeCell ref="J4:M4"/>
    <mergeCell ref="A4:A5"/>
  </mergeCells>
  <printOptions horizontalCentered="1"/>
  <pageMargins left="0.5902777777777778" right="0.5902777777777778" top="1" bottom="1" header="0.5" footer="0.5"/>
  <pageSetup firstPageNumber="8" useFirstPageNumber="1" fitToHeight="0" horizontalDpi="600" verticalDpi="600" orientation="landscape" paperSize="9" scale="97"/>
  <headerFooter alignWithMargins="0">
    <oddFooter>&amp;C&amp;14—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J21"/>
  <sheetViews>
    <sheetView showGridLines="0" showZeros="0" view="pageBreakPreview" zoomScaleSheetLayoutView="100" workbookViewId="0" topLeftCell="A1">
      <pane xSplit="1" ySplit="3" topLeftCell="B4" activePane="bottomRight" state="frozen"/>
      <selection pane="bottomRight" activeCell="D6" sqref="D6"/>
    </sheetView>
  </sheetViews>
  <sheetFormatPr defaultColWidth="9.00390625" defaultRowHeight="13.5"/>
  <cols>
    <col min="1" max="1" width="27.00390625" style="63" customWidth="1"/>
    <col min="2" max="2" width="10.125" style="63" customWidth="1"/>
    <col min="3" max="13" width="9.125" style="63" customWidth="1"/>
    <col min="14" max="14" width="9.375" style="64" customWidth="1"/>
    <col min="15" max="217" width="9.00390625" style="63" customWidth="1"/>
    <col min="218" max="218" width="9.00390625" style="45" customWidth="1"/>
    <col min="219" max="254" width="9.00390625" style="27" customWidth="1"/>
    <col min="255" max="16384" width="9.00390625" style="40" customWidth="1"/>
  </cols>
  <sheetData>
    <row r="1" spans="1:218" s="21" customFormat="1" ht="19.5" customHeight="1">
      <c r="A1" s="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73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76"/>
    </row>
    <row r="2" spans="1:14" ht="30" customHeight="1">
      <c r="A2" s="66" t="s">
        <v>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74"/>
    </row>
    <row r="3" spans="1:218" s="21" customFormat="1" ht="18" customHeight="1">
      <c r="A3" s="67" t="s">
        <v>28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73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76"/>
    </row>
    <row r="4" spans="1:13" ht="18" customHeight="1">
      <c r="A4" s="68" t="s">
        <v>104</v>
      </c>
      <c r="B4" s="31" t="s">
        <v>29</v>
      </c>
      <c r="C4" s="32"/>
      <c r="D4" s="32"/>
      <c r="E4" s="32"/>
      <c r="F4" s="33" t="s">
        <v>30</v>
      </c>
      <c r="G4" s="33"/>
      <c r="H4" s="33"/>
      <c r="I4" s="39"/>
      <c r="J4" s="31" t="s">
        <v>31</v>
      </c>
      <c r="K4" s="32"/>
      <c r="L4" s="32"/>
      <c r="M4" s="32"/>
    </row>
    <row r="5" spans="1:13" ht="30" customHeight="1">
      <c r="A5" s="68"/>
      <c r="B5" s="34" t="s">
        <v>32</v>
      </c>
      <c r="C5" s="32" t="s">
        <v>33</v>
      </c>
      <c r="D5" s="32" t="s">
        <v>34</v>
      </c>
      <c r="E5" s="32" t="s">
        <v>35</v>
      </c>
      <c r="F5" s="34" t="s">
        <v>32</v>
      </c>
      <c r="G5" s="32" t="s">
        <v>33</v>
      </c>
      <c r="H5" s="32" t="s">
        <v>34</v>
      </c>
      <c r="I5" s="32" t="s">
        <v>35</v>
      </c>
      <c r="J5" s="34" t="s">
        <v>32</v>
      </c>
      <c r="K5" s="32" t="s">
        <v>33</v>
      </c>
      <c r="L5" s="32" t="s">
        <v>34</v>
      </c>
      <c r="M5" s="32" t="s">
        <v>35</v>
      </c>
    </row>
    <row r="6" spans="1:15" ht="17.25" customHeight="1">
      <c r="A6" s="69" t="s">
        <v>105</v>
      </c>
      <c r="B6" s="70">
        <v>1322365</v>
      </c>
      <c r="C6" s="70">
        <v>646765</v>
      </c>
      <c r="D6" s="70">
        <v>558000</v>
      </c>
      <c r="E6" s="70">
        <v>117600</v>
      </c>
      <c r="F6" s="70">
        <v>-923381</v>
      </c>
      <c r="G6" s="70">
        <v>-558802</v>
      </c>
      <c r="H6" s="70">
        <v>-322300</v>
      </c>
      <c r="I6" s="70">
        <v>-42279</v>
      </c>
      <c r="J6" s="70">
        <v>398984</v>
      </c>
      <c r="K6" s="70">
        <v>87963</v>
      </c>
      <c r="L6" s="70">
        <v>235700</v>
      </c>
      <c r="M6" s="70">
        <v>75321</v>
      </c>
      <c r="N6" s="75"/>
      <c r="O6" s="75"/>
    </row>
    <row r="7" spans="1:13" ht="17.25" customHeight="1">
      <c r="A7" s="52" t="s">
        <v>106</v>
      </c>
      <c r="B7" s="71">
        <v>1276700</v>
      </c>
      <c r="C7" s="71">
        <v>620700</v>
      </c>
      <c r="D7" s="71">
        <v>546000</v>
      </c>
      <c r="E7" s="71">
        <v>110000</v>
      </c>
      <c r="F7" s="70">
        <v>-926964</v>
      </c>
      <c r="G7" s="70">
        <v>-558802</v>
      </c>
      <c r="H7" s="70">
        <v>-322300</v>
      </c>
      <c r="I7" s="70">
        <v>-45862</v>
      </c>
      <c r="J7" s="70">
        <v>349736</v>
      </c>
      <c r="K7" s="70">
        <v>61898</v>
      </c>
      <c r="L7" s="70">
        <v>223700</v>
      </c>
      <c r="M7" s="70">
        <v>64138</v>
      </c>
    </row>
    <row r="8" spans="1:13" ht="17.25" customHeight="1">
      <c r="A8" s="69" t="s">
        <v>107</v>
      </c>
      <c r="B8" s="71">
        <v>1273700</v>
      </c>
      <c r="C8" s="70">
        <v>617700</v>
      </c>
      <c r="D8" s="70">
        <v>546000</v>
      </c>
      <c r="E8" s="70">
        <v>110000</v>
      </c>
      <c r="F8" s="70">
        <v>-926964</v>
      </c>
      <c r="G8" s="70">
        <v>-558802</v>
      </c>
      <c r="H8" s="70">
        <v>-322300</v>
      </c>
      <c r="I8" s="70">
        <v>-45862</v>
      </c>
      <c r="J8" s="70">
        <v>346736</v>
      </c>
      <c r="K8" s="70">
        <v>58898</v>
      </c>
      <c r="L8" s="70">
        <v>223700</v>
      </c>
      <c r="M8" s="70">
        <v>64138</v>
      </c>
    </row>
    <row r="9" spans="1:13" ht="17.25" customHeight="1">
      <c r="A9" s="69" t="s">
        <v>108</v>
      </c>
      <c r="B9" s="71">
        <v>3000</v>
      </c>
      <c r="C9" s="70">
        <v>3000</v>
      </c>
      <c r="D9" s="70"/>
      <c r="E9" s="70"/>
      <c r="F9" s="70"/>
      <c r="G9" s="70"/>
      <c r="H9" s="70"/>
      <c r="I9" s="70"/>
      <c r="J9" s="70">
        <v>3000</v>
      </c>
      <c r="K9" s="70">
        <v>3000</v>
      </c>
      <c r="L9" s="70"/>
      <c r="M9" s="70"/>
    </row>
    <row r="10" spans="1:13" ht="17.25" customHeight="1" hidden="1">
      <c r="A10" s="69" t="s">
        <v>109</v>
      </c>
      <c r="B10" s="71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7.25" customHeight="1" hidden="1">
      <c r="A11" s="69" t="s">
        <v>110</v>
      </c>
      <c r="B11" s="71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7.25" customHeight="1">
      <c r="A12" s="52" t="s">
        <v>111</v>
      </c>
      <c r="B12" s="71">
        <v>4465</v>
      </c>
      <c r="C12" s="71">
        <v>4465</v>
      </c>
      <c r="D12" s="71"/>
      <c r="E12" s="71"/>
      <c r="F12" s="70"/>
      <c r="G12" s="70"/>
      <c r="H12" s="70"/>
      <c r="I12" s="70"/>
      <c r="J12" s="70">
        <v>4465</v>
      </c>
      <c r="K12" s="70">
        <v>4465</v>
      </c>
      <c r="L12" s="70"/>
      <c r="M12" s="70"/>
    </row>
    <row r="13" spans="1:13" ht="17.25" customHeight="1">
      <c r="A13" s="69" t="s">
        <v>112</v>
      </c>
      <c r="B13" s="71">
        <v>2600</v>
      </c>
      <c r="C13" s="70">
        <v>2600</v>
      </c>
      <c r="D13" s="70"/>
      <c r="E13" s="70"/>
      <c r="F13" s="70"/>
      <c r="G13" s="70"/>
      <c r="H13" s="70"/>
      <c r="I13" s="70"/>
      <c r="J13" s="70">
        <v>2600</v>
      </c>
      <c r="K13" s="70">
        <v>2600</v>
      </c>
      <c r="L13" s="70"/>
      <c r="M13" s="70"/>
    </row>
    <row r="14" spans="1:13" ht="17.25" customHeight="1">
      <c r="A14" s="69" t="s">
        <v>113</v>
      </c>
      <c r="B14" s="71">
        <v>1865</v>
      </c>
      <c r="C14" s="70">
        <v>1865</v>
      </c>
      <c r="D14" s="70"/>
      <c r="E14" s="70"/>
      <c r="F14" s="70"/>
      <c r="G14" s="70"/>
      <c r="H14" s="70"/>
      <c r="I14" s="70"/>
      <c r="J14" s="70">
        <v>1865</v>
      </c>
      <c r="K14" s="70">
        <v>1865</v>
      </c>
      <c r="L14" s="70"/>
      <c r="M14" s="70"/>
    </row>
    <row r="15" spans="1:13" ht="17.25" customHeight="1">
      <c r="A15" s="52" t="s">
        <v>114</v>
      </c>
      <c r="B15" s="71">
        <v>32200</v>
      </c>
      <c r="C15" s="71">
        <v>12600</v>
      </c>
      <c r="D15" s="71">
        <v>12000</v>
      </c>
      <c r="E15" s="71">
        <v>7600</v>
      </c>
      <c r="F15" s="70">
        <v>3583</v>
      </c>
      <c r="G15" s="70"/>
      <c r="H15" s="70"/>
      <c r="I15" s="70">
        <v>3583</v>
      </c>
      <c r="J15" s="70">
        <v>35783</v>
      </c>
      <c r="K15" s="70">
        <v>12600</v>
      </c>
      <c r="L15" s="70">
        <v>12000</v>
      </c>
      <c r="M15" s="70">
        <v>11183</v>
      </c>
    </row>
    <row r="16" spans="1:13" ht="17.25" customHeight="1">
      <c r="A16" s="52" t="s">
        <v>115</v>
      </c>
      <c r="B16" s="71">
        <v>9000</v>
      </c>
      <c r="C16" s="71">
        <v>9000</v>
      </c>
      <c r="D16" s="71"/>
      <c r="E16" s="71"/>
      <c r="F16" s="70"/>
      <c r="G16" s="70"/>
      <c r="H16" s="70"/>
      <c r="I16" s="70"/>
      <c r="J16" s="70">
        <v>9000</v>
      </c>
      <c r="K16" s="70">
        <v>9000</v>
      </c>
      <c r="L16" s="70"/>
      <c r="M16" s="70"/>
    </row>
    <row r="17" spans="1:13" ht="17.25" customHeight="1">
      <c r="A17" s="52" t="s">
        <v>116</v>
      </c>
      <c r="B17" s="71"/>
      <c r="C17" s="71"/>
      <c r="D17" s="71"/>
      <c r="E17" s="71"/>
      <c r="F17" s="70"/>
      <c r="G17" s="70"/>
      <c r="H17" s="70"/>
      <c r="I17" s="70"/>
      <c r="J17" s="70"/>
      <c r="K17" s="70"/>
      <c r="L17" s="70"/>
      <c r="M17" s="70"/>
    </row>
    <row r="18" spans="1:13" ht="17.25" customHeight="1">
      <c r="A18" s="56" t="s">
        <v>61</v>
      </c>
      <c r="B18" s="71">
        <v>61060</v>
      </c>
      <c r="C18" s="70">
        <v>28060</v>
      </c>
      <c r="D18" s="70">
        <v>33000</v>
      </c>
      <c r="E18" s="70"/>
      <c r="F18" s="70">
        <v>-32000</v>
      </c>
      <c r="G18" s="70"/>
      <c r="H18" s="58">
        <v>-32000</v>
      </c>
      <c r="I18" s="70"/>
      <c r="J18" s="70">
        <v>29060</v>
      </c>
      <c r="K18" s="70">
        <v>28060</v>
      </c>
      <c r="L18" s="70">
        <v>1000</v>
      </c>
      <c r="M18" s="70"/>
    </row>
    <row r="19" spans="1:13" ht="17.25" customHeight="1">
      <c r="A19" s="56" t="s">
        <v>117</v>
      </c>
      <c r="B19" s="71">
        <v>60829</v>
      </c>
      <c r="C19" s="70">
        <v>60829</v>
      </c>
      <c r="D19" s="70"/>
      <c r="E19" s="70"/>
      <c r="F19" s="70">
        <v>166796</v>
      </c>
      <c r="G19" s="70">
        <v>52896</v>
      </c>
      <c r="H19" s="58">
        <v>130217</v>
      </c>
      <c r="I19" s="70"/>
      <c r="J19" s="70">
        <v>227625</v>
      </c>
      <c r="K19" s="70">
        <v>113725</v>
      </c>
      <c r="L19" s="70">
        <v>130217</v>
      </c>
      <c r="M19" s="70"/>
    </row>
    <row r="20" spans="1:13" ht="17.25" customHeight="1">
      <c r="A20" s="56" t="s">
        <v>118</v>
      </c>
      <c r="B20" s="71">
        <v>91624</v>
      </c>
      <c r="C20" s="70">
        <v>65396</v>
      </c>
      <c r="D20" s="70">
        <v>13000</v>
      </c>
      <c r="E20" s="71">
        <v>13228</v>
      </c>
      <c r="F20" s="70"/>
      <c r="G20" s="70"/>
      <c r="H20" s="70"/>
      <c r="I20" s="70"/>
      <c r="J20" s="70">
        <v>91624</v>
      </c>
      <c r="K20" s="70">
        <v>65396</v>
      </c>
      <c r="L20" s="70">
        <v>13000</v>
      </c>
      <c r="M20" s="70">
        <v>13228</v>
      </c>
    </row>
    <row r="21" spans="1:13" ht="17.25" customHeight="1">
      <c r="A21" s="72" t="s">
        <v>119</v>
      </c>
      <c r="B21" s="70">
        <v>1535878</v>
      </c>
      <c r="C21" s="70">
        <v>801050</v>
      </c>
      <c r="D21" s="70">
        <v>604000</v>
      </c>
      <c r="E21" s="70">
        <v>130828</v>
      </c>
      <c r="F21" s="70">
        <v>-788585</v>
      </c>
      <c r="G21" s="70">
        <v>-505906</v>
      </c>
      <c r="H21" s="70">
        <v>-224083</v>
      </c>
      <c r="I21" s="70">
        <v>-42279</v>
      </c>
      <c r="J21" s="70">
        <v>747293</v>
      </c>
      <c r="K21" s="70">
        <v>295144</v>
      </c>
      <c r="L21" s="70">
        <v>379917</v>
      </c>
      <c r="M21" s="70">
        <v>88549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</sheetData>
  <sheetProtection/>
  <mergeCells count="6">
    <mergeCell ref="A2:M2"/>
    <mergeCell ref="A3:M3"/>
    <mergeCell ref="B4:E4"/>
    <mergeCell ref="F4:I4"/>
    <mergeCell ref="J4:M4"/>
    <mergeCell ref="A4:A5"/>
  </mergeCells>
  <printOptions horizontalCentered="1"/>
  <pageMargins left="0.5902777777777778" right="0.5902777777777778" top="1" bottom="1" header="0.5" footer="0.5"/>
  <pageSetup firstPageNumber="10" useFirstPageNumber="1" fitToHeight="0" horizontalDpi="600" verticalDpi="600" orientation="landscape" paperSize="9" scale="99"/>
  <headerFooter alignWithMargins="0">
    <oddFooter>&amp;C&amp;14—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75"/>
  <sheetViews>
    <sheetView showZeros="0" view="pageBreakPreview" zoomScale="85" zoomScaleNormal="85" zoomScaleSheetLayoutView="85" workbookViewId="0" topLeftCell="A1">
      <pane xSplit="1" ySplit="5" topLeftCell="B6" activePane="bottomRight" state="frozen"/>
      <selection pane="bottomRight" activeCell="I7" sqref="I7"/>
    </sheetView>
  </sheetViews>
  <sheetFormatPr defaultColWidth="9.00390625" defaultRowHeight="13.5"/>
  <cols>
    <col min="1" max="1" width="27.00390625" style="43" customWidth="1"/>
    <col min="2" max="2" width="10.125" style="44" customWidth="1"/>
    <col min="3" max="5" width="9.125" style="45" customWidth="1"/>
    <col min="6" max="6" width="9.125" style="44" customWidth="1"/>
    <col min="7" max="13" width="9.125" style="45" customWidth="1"/>
    <col min="14" max="225" width="9.00390625" style="45" customWidth="1"/>
    <col min="226" max="16384" width="9.00390625" style="45" customWidth="1"/>
  </cols>
  <sheetData>
    <row r="1" spans="1:6" s="41" customFormat="1" ht="19.5" customHeight="1">
      <c r="A1" s="4" t="s">
        <v>10</v>
      </c>
      <c r="B1" s="46"/>
      <c r="F1" s="46"/>
    </row>
    <row r="2" spans="1:13" s="42" customFormat="1" ht="30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1" customFormat="1" ht="18" customHeight="1">
      <c r="A3" s="48" t="s">
        <v>28</v>
      </c>
      <c r="B3" s="49"/>
      <c r="C3" s="50"/>
      <c r="D3" s="49"/>
      <c r="E3" s="49"/>
      <c r="F3" s="49"/>
      <c r="G3" s="50"/>
      <c r="H3" s="49"/>
      <c r="I3" s="49"/>
      <c r="J3" s="49"/>
      <c r="K3" s="49"/>
      <c r="L3" s="49"/>
      <c r="M3" s="49"/>
    </row>
    <row r="4" spans="1:13" s="41" customFormat="1" ht="18" customHeight="1">
      <c r="A4" s="51" t="s">
        <v>3</v>
      </c>
      <c r="B4" s="31" t="s">
        <v>29</v>
      </c>
      <c r="C4" s="32"/>
      <c r="D4" s="32"/>
      <c r="E4" s="32"/>
      <c r="F4" s="33" t="s">
        <v>30</v>
      </c>
      <c r="G4" s="33"/>
      <c r="H4" s="33"/>
      <c r="I4" s="39"/>
      <c r="J4" s="31" t="s">
        <v>31</v>
      </c>
      <c r="K4" s="32"/>
      <c r="L4" s="32"/>
      <c r="M4" s="32"/>
    </row>
    <row r="5" spans="1:13" s="41" customFormat="1" ht="30" customHeight="1">
      <c r="A5" s="51"/>
      <c r="B5" s="34" t="s">
        <v>32</v>
      </c>
      <c r="C5" s="32" t="s">
        <v>33</v>
      </c>
      <c r="D5" s="32" t="s">
        <v>34</v>
      </c>
      <c r="E5" s="32" t="s">
        <v>35</v>
      </c>
      <c r="F5" s="34" t="s">
        <v>32</v>
      </c>
      <c r="G5" s="32" t="s">
        <v>33</v>
      </c>
      <c r="H5" s="32" t="s">
        <v>34</v>
      </c>
      <c r="I5" s="32" t="s">
        <v>35</v>
      </c>
      <c r="J5" s="34" t="s">
        <v>32</v>
      </c>
      <c r="K5" s="32" t="s">
        <v>33</v>
      </c>
      <c r="L5" s="32" t="s">
        <v>34</v>
      </c>
      <c r="M5" s="32" t="s">
        <v>35</v>
      </c>
    </row>
    <row r="6" spans="1:13" s="41" customFormat="1" ht="21.75" customHeight="1">
      <c r="A6" s="52" t="s">
        <v>120</v>
      </c>
      <c r="B6" s="53">
        <v>964787</v>
      </c>
      <c r="C6" s="53">
        <v>323751</v>
      </c>
      <c r="D6" s="53">
        <v>567500</v>
      </c>
      <c r="E6" s="53">
        <v>73535</v>
      </c>
      <c r="F6" s="54">
        <v>-645904</v>
      </c>
      <c r="G6" s="54">
        <v>-304894</v>
      </c>
      <c r="H6" s="54">
        <v>-319683</v>
      </c>
      <c r="I6" s="54">
        <v>-21327</v>
      </c>
      <c r="J6" s="54">
        <v>318883</v>
      </c>
      <c r="K6" s="53">
        <v>18857</v>
      </c>
      <c r="L6" s="53">
        <v>247818</v>
      </c>
      <c r="M6" s="53">
        <v>52208</v>
      </c>
    </row>
    <row r="7" spans="1:13" s="42" customFormat="1" ht="21.75" customHeight="1">
      <c r="A7" s="55" t="s">
        <v>121</v>
      </c>
      <c r="B7" s="53">
        <v>3536</v>
      </c>
      <c r="C7" s="53">
        <v>2767</v>
      </c>
      <c r="D7" s="53">
        <v>769</v>
      </c>
      <c r="E7" s="53"/>
      <c r="F7" s="53"/>
      <c r="G7" s="53"/>
      <c r="H7" s="53"/>
      <c r="I7" s="53"/>
      <c r="J7" s="53">
        <v>3536</v>
      </c>
      <c r="K7" s="53">
        <v>2767</v>
      </c>
      <c r="L7" s="53">
        <v>769</v>
      </c>
      <c r="M7" s="53"/>
    </row>
    <row r="8" spans="1:13" s="42" customFormat="1" ht="21.75" customHeight="1">
      <c r="A8" s="55" t="s">
        <v>122</v>
      </c>
      <c r="B8" s="53">
        <v>916499</v>
      </c>
      <c r="C8" s="53">
        <v>290545</v>
      </c>
      <c r="D8" s="53">
        <v>557797</v>
      </c>
      <c r="E8" s="53">
        <v>68158</v>
      </c>
      <c r="F8" s="53">
        <v>-641124</v>
      </c>
      <c r="G8" s="53">
        <v>-283797</v>
      </c>
      <c r="H8" s="53">
        <v>-336000</v>
      </c>
      <c r="I8" s="53">
        <v>-21327</v>
      </c>
      <c r="J8" s="53">
        <v>275375</v>
      </c>
      <c r="K8" s="53">
        <v>6747</v>
      </c>
      <c r="L8" s="53">
        <v>221797</v>
      </c>
      <c r="M8" s="53">
        <v>46831</v>
      </c>
    </row>
    <row r="9" spans="1:13" s="42" customFormat="1" ht="21.75" customHeight="1">
      <c r="A9" s="55" t="s">
        <v>123</v>
      </c>
      <c r="B9" s="53">
        <v>4</v>
      </c>
      <c r="C9" s="53"/>
      <c r="D9" s="53">
        <v>4</v>
      </c>
      <c r="E9" s="53"/>
      <c r="F9" s="53"/>
      <c r="G9" s="53"/>
      <c r="H9" s="53"/>
      <c r="I9" s="53"/>
      <c r="J9" s="53">
        <v>4</v>
      </c>
      <c r="K9" s="53"/>
      <c r="L9" s="53">
        <v>4</v>
      </c>
      <c r="M9" s="53"/>
    </row>
    <row r="10" spans="1:13" s="42" customFormat="1" ht="21.75" customHeight="1">
      <c r="A10" s="52" t="s">
        <v>124</v>
      </c>
      <c r="B10" s="53">
        <v>6909</v>
      </c>
      <c r="C10" s="53">
        <v>6707</v>
      </c>
      <c r="D10" s="53">
        <v>202</v>
      </c>
      <c r="E10" s="53"/>
      <c r="F10" s="53">
        <v>-3255</v>
      </c>
      <c r="G10" s="53">
        <v>-19572</v>
      </c>
      <c r="H10" s="54">
        <v>16317</v>
      </c>
      <c r="I10" s="53"/>
      <c r="J10" s="53">
        <v>3654</v>
      </c>
      <c r="K10" s="53">
        <v>-12865</v>
      </c>
      <c r="L10" s="53">
        <v>16519</v>
      </c>
      <c r="M10" s="53"/>
    </row>
    <row r="11" spans="1:13" s="42" customFormat="1" ht="21.75" customHeight="1">
      <c r="A11" s="52" t="s">
        <v>125</v>
      </c>
      <c r="B11" s="53">
        <v>37556</v>
      </c>
      <c r="C11" s="53">
        <v>23550</v>
      </c>
      <c r="D11" s="53">
        <v>8729</v>
      </c>
      <c r="E11" s="53">
        <v>5277</v>
      </c>
      <c r="F11" s="53">
        <v>-1493</v>
      </c>
      <c r="G11" s="53">
        <v>-1493</v>
      </c>
      <c r="H11" s="53"/>
      <c r="I11" s="53"/>
      <c r="J11" s="53">
        <v>36063</v>
      </c>
      <c r="K11" s="53">
        <v>22057</v>
      </c>
      <c r="L11" s="53">
        <v>8729</v>
      </c>
      <c r="M11" s="53">
        <v>5277</v>
      </c>
    </row>
    <row r="12" spans="1:13" s="42" customFormat="1" ht="21.75" customHeight="1">
      <c r="A12" s="56" t="s">
        <v>126</v>
      </c>
      <c r="B12" s="53">
        <v>283</v>
      </c>
      <c r="C12" s="53">
        <v>182</v>
      </c>
      <c r="D12" s="53"/>
      <c r="E12" s="53">
        <v>101</v>
      </c>
      <c r="F12" s="53">
        <v>-32</v>
      </c>
      <c r="G12" s="53">
        <v>-32</v>
      </c>
      <c r="H12" s="53"/>
      <c r="I12" s="53"/>
      <c r="J12" s="53">
        <v>251</v>
      </c>
      <c r="K12" s="53">
        <v>150</v>
      </c>
      <c r="L12" s="53"/>
      <c r="M12" s="53">
        <v>101</v>
      </c>
    </row>
    <row r="13" spans="1:13" s="42" customFormat="1" ht="21.75" customHeight="1">
      <c r="A13" s="56" t="s">
        <v>127</v>
      </c>
      <c r="B13" s="57">
        <v>101422</v>
      </c>
      <c r="C13" s="53">
        <v>101422</v>
      </c>
      <c r="D13" s="57"/>
      <c r="E13" s="57"/>
      <c r="F13" s="53">
        <v>-62018</v>
      </c>
      <c r="G13" s="53">
        <v>-62018</v>
      </c>
      <c r="H13" s="53"/>
      <c r="I13" s="53"/>
      <c r="J13" s="53">
        <v>39404</v>
      </c>
      <c r="K13" s="53">
        <v>39404</v>
      </c>
      <c r="L13" s="53"/>
      <c r="M13" s="53"/>
    </row>
    <row r="14" spans="1:13" s="42" customFormat="1" ht="21.75" customHeight="1">
      <c r="A14" s="56" t="s">
        <v>128</v>
      </c>
      <c r="B14" s="57">
        <v>394154</v>
      </c>
      <c r="C14" s="57">
        <v>301054</v>
      </c>
      <c r="D14" s="57">
        <v>36100</v>
      </c>
      <c r="E14" s="57">
        <v>57000</v>
      </c>
      <c r="F14" s="53">
        <v>-237332</v>
      </c>
      <c r="G14" s="53">
        <v>-198081</v>
      </c>
      <c r="H14" s="53">
        <v>-18300</v>
      </c>
      <c r="I14" s="53">
        <v>-20952</v>
      </c>
      <c r="J14" s="53">
        <v>156822</v>
      </c>
      <c r="K14" s="53">
        <v>102974</v>
      </c>
      <c r="L14" s="53">
        <v>17800</v>
      </c>
      <c r="M14" s="53">
        <v>36048</v>
      </c>
    </row>
    <row r="15" spans="1:13" s="42" customFormat="1" ht="21.75" customHeight="1">
      <c r="A15" s="56" t="s">
        <v>129</v>
      </c>
      <c r="B15" s="57"/>
      <c r="C15" s="57"/>
      <c r="D15" s="57"/>
      <c r="E15" s="57"/>
      <c r="F15" s="53"/>
      <c r="G15" s="58">
        <v>16317</v>
      </c>
      <c r="H15" s="53"/>
      <c r="I15" s="53"/>
      <c r="J15" s="53"/>
      <c r="K15" s="53">
        <v>16317</v>
      </c>
      <c r="L15" s="53"/>
      <c r="M15" s="53"/>
    </row>
    <row r="16" spans="1:13" s="42" customFormat="1" ht="21.75" customHeight="1">
      <c r="A16" s="56" t="s">
        <v>130</v>
      </c>
      <c r="B16" s="57">
        <v>71835</v>
      </c>
      <c r="C16" s="57">
        <v>71835</v>
      </c>
      <c r="D16" s="57"/>
      <c r="E16" s="57"/>
      <c r="F16" s="53">
        <v>156669</v>
      </c>
      <c r="G16" s="53">
        <v>42769</v>
      </c>
      <c r="H16" s="53">
        <v>113900</v>
      </c>
      <c r="I16" s="53"/>
      <c r="J16" s="53">
        <v>228504</v>
      </c>
      <c r="K16" s="53">
        <v>114604</v>
      </c>
      <c r="L16" s="53">
        <v>113900</v>
      </c>
      <c r="M16" s="53"/>
    </row>
    <row r="17" spans="1:13" s="42" customFormat="1" ht="21.75" customHeight="1">
      <c r="A17" s="59" t="s">
        <v>131</v>
      </c>
      <c r="B17" s="57">
        <v>3680</v>
      </c>
      <c r="C17" s="57">
        <v>2988</v>
      </c>
      <c r="D17" s="57">
        <v>400</v>
      </c>
      <c r="E17" s="57">
        <v>293</v>
      </c>
      <c r="F17" s="53"/>
      <c r="G17" s="53"/>
      <c r="H17" s="53"/>
      <c r="I17" s="53"/>
      <c r="J17" s="53">
        <v>3680</v>
      </c>
      <c r="K17" s="53">
        <v>2988</v>
      </c>
      <c r="L17" s="53">
        <v>400</v>
      </c>
      <c r="M17" s="53">
        <v>293</v>
      </c>
    </row>
    <row r="18" spans="1:13" s="42" customFormat="1" ht="21.75" customHeight="1">
      <c r="A18" s="60" t="s">
        <v>103</v>
      </c>
      <c r="B18" s="57">
        <v>1535878</v>
      </c>
      <c r="C18" s="57">
        <v>801050</v>
      </c>
      <c r="D18" s="57">
        <v>604000</v>
      </c>
      <c r="E18" s="57">
        <v>130828</v>
      </c>
      <c r="F18" s="53">
        <v>-788585</v>
      </c>
      <c r="G18" s="53">
        <v>-505906</v>
      </c>
      <c r="H18" s="53">
        <v>-224083</v>
      </c>
      <c r="I18" s="53">
        <v>-42279</v>
      </c>
      <c r="J18" s="53">
        <v>747293</v>
      </c>
      <c r="K18" s="53">
        <v>295144</v>
      </c>
      <c r="L18" s="53">
        <v>379917</v>
      </c>
      <c r="M18" s="53">
        <v>88549</v>
      </c>
    </row>
    <row r="19" spans="1:6" s="42" customFormat="1" ht="13.5">
      <c r="A19" s="61"/>
      <c r="B19" s="62"/>
      <c r="F19" s="62"/>
    </row>
    <row r="20" spans="1:6" s="42" customFormat="1" ht="13.5">
      <c r="A20" s="61"/>
      <c r="B20" s="62"/>
      <c r="F20" s="62"/>
    </row>
    <row r="21" spans="1:10" s="42" customFormat="1" ht="13.5" hidden="1">
      <c r="A21" s="61"/>
      <c r="B21" s="57">
        <f>B18-B17</f>
        <v>1532198</v>
      </c>
      <c r="F21" s="57">
        <f>F18-F17</f>
        <v>-788585</v>
      </c>
      <c r="J21" s="57">
        <f>J18-J17</f>
        <v>743613</v>
      </c>
    </row>
    <row r="22" spans="1:6" s="42" customFormat="1" ht="13.5">
      <c r="A22" s="61"/>
      <c r="B22" s="62"/>
      <c r="F22" s="62"/>
    </row>
    <row r="23" spans="1:6" s="42" customFormat="1" ht="13.5">
      <c r="A23" s="61"/>
      <c r="B23" s="62"/>
      <c r="F23" s="62"/>
    </row>
    <row r="24" spans="1:6" s="42" customFormat="1" ht="13.5">
      <c r="A24" s="61"/>
      <c r="B24" s="62"/>
      <c r="F24" s="62"/>
    </row>
    <row r="25" spans="1:6" s="42" customFormat="1" ht="13.5">
      <c r="A25" s="61"/>
      <c r="B25" s="62"/>
      <c r="F25" s="62"/>
    </row>
    <row r="26" spans="1:6" s="42" customFormat="1" ht="13.5">
      <c r="A26" s="61"/>
      <c r="B26" s="62"/>
      <c r="F26" s="62"/>
    </row>
    <row r="27" spans="1:6" s="42" customFormat="1" ht="13.5">
      <c r="A27" s="61"/>
      <c r="B27" s="62"/>
      <c r="F27" s="62"/>
    </row>
    <row r="28" spans="1:6" s="42" customFormat="1" ht="13.5">
      <c r="A28" s="61"/>
      <c r="B28" s="62"/>
      <c r="F28" s="62"/>
    </row>
    <row r="29" spans="1:6" s="42" customFormat="1" ht="13.5">
      <c r="A29" s="61"/>
      <c r="B29" s="62"/>
      <c r="F29" s="62"/>
    </row>
    <row r="30" spans="1:6" s="42" customFormat="1" ht="13.5">
      <c r="A30" s="61"/>
      <c r="B30" s="62"/>
      <c r="F30" s="62"/>
    </row>
    <row r="31" spans="1:6" s="42" customFormat="1" ht="13.5">
      <c r="A31" s="61"/>
      <c r="B31" s="62"/>
      <c r="F31" s="62"/>
    </row>
    <row r="32" spans="1:6" s="42" customFormat="1" ht="13.5">
      <c r="A32" s="61"/>
      <c r="B32" s="62"/>
      <c r="F32" s="62"/>
    </row>
    <row r="33" spans="1:6" s="42" customFormat="1" ht="13.5">
      <c r="A33" s="61"/>
      <c r="B33" s="62"/>
      <c r="F33" s="62"/>
    </row>
    <row r="34" spans="1:6" s="42" customFormat="1" ht="13.5">
      <c r="A34" s="61"/>
      <c r="B34" s="62"/>
      <c r="F34" s="62"/>
    </row>
    <row r="35" spans="1:6" s="42" customFormat="1" ht="13.5">
      <c r="A35" s="61"/>
      <c r="B35" s="62"/>
      <c r="F35" s="62"/>
    </row>
    <row r="36" spans="1:6" s="42" customFormat="1" ht="13.5">
      <c r="A36" s="61"/>
      <c r="B36" s="62"/>
      <c r="F36" s="62"/>
    </row>
    <row r="37" spans="1:6" s="42" customFormat="1" ht="13.5">
      <c r="A37" s="61"/>
      <c r="B37" s="62"/>
      <c r="F37" s="62"/>
    </row>
    <row r="38" spans="1:6" s="42" customFormat="1" ht="13.5">
      <c r="A38" s="61"/>
      <c r="B38" s="62"/>
      <c r="F38" s="62"/>
    </row>
    <row r="39" spans="1:6" s="42" customFormat="1" ht="13.5">
      <c r="A39" s="61"/>
      <c r="B39" s="62"/>
      <c r="F39" s="62"/>
    </row>
    <row r="40" spans="1:6" s="42" customFormat="1" ht="13.5">
      <c r="A40" s="61"/>
      <c r="B40" s="62"/>
      <c r="F40" s="62"/>
    </row>
    <row r="41" spans="1:6" s="42" customFormat="1" ht="13.5">
      <c r="A41" s="61"/>
      <c r="B41" s="62"/>
      <c r="F41" s="62"/>
    </row>
    <row r="42" spans="1:6" s="42" customFormat="1" ht="13.5">
      <c r="A42" s="61"/>
      <c r="B42" s="62"/>
      <c r="F42" s="62"/>
    </row>
    <row r="43" spans="1:6" s="42" customFormat="1" ht="13.5">
      <c r="A43" s="61"/>
      <c r="B43" s="62"/>
      <c r="F43" s="62"/>
    </row>
    <row r="44" spans="1:6" s="42" customFormat="1" ht="13.5">
      <c r="A44" s="61"/>
      <c r="B44" s="62"/>
      <c r="F44" s="62"/>
    </row>
    <row r="45" spans="1:6" s="42" customFormat="1" ht="13.5">
      <c r="A45" s="61"/>
      <c r="B45" s="62"/>
      <c r="F45" s="62"/>
    </row>
    <row r="46" spans="1:6" s="42" customFormat="1" ht="13.5">
      <c r="A46" s="61"/>
      <c r="B46" s="62"/>
      <c r="F46" s="62"/>
    </row>
    <row r="47" spans="1:6" s="42" customFormat="1" ht="13.5">
      <c r="A47" s="61"/>
      <c r="B47" s="62"/>
      <c r="F47" s="62"/>
    </row>
    <row r="48" spans="1:6" s="42" customFormat="1" ht="13.5">
      <c r="A48" s="61"/>
      <c r="B48" s="62"/>
      <c r="F48" s="62"/>
    </row>
    <row r="49" spans="1:6" s="42" customFormat="1" ht="13.5">
      <c r="A49" s="61"/>
      <c r="B49" s="62"/>
      <c r="F49" s="62"/>
    </row>
    <row r="50" spans="1:6" s="42" customFormat="1" ht="13.5">
      <c r="A50" s="61"/>
      <c r="B50" s="62"/>
      <c r="F50" s="62"/>
    </row>
    <row r="51" spans="1:6" s="42" customFormat="1" ht="13.5">
      <c r="A51" s="61"/>
      <c r="B51" s="62"/>
      <c r="F51" s="62"/>
    </row>
    <row r="52" spans="1:6" s="42" customFormat="1" ht="13.5">
      <c r="A52" s="61"/>
      <c r="B52" s="62"/>
      <c r="F52" s="62"/>
    </row>
    <row r="53" spans="1:6" s="42" customFormat="1" ht="13.5">
      <c r="A53" s="61"/>
      <c r="B53" s="62"/>
      <c r="F53" s="62"/>
    </row>
    <row r="54" spans="1:6" s="42" customFormat="1" ht="13.5">
      <c r="A54" s="61"/>
      <c r="B54" s="62"/>
      <c r="F54" s="62"/>
    </row>
    <row r="55" spans="1:6" s="42" customFormat="1" ht="13.5">
      <c r="A55" s="61"/>
      <c r="B55" s="62"/>
      <c r="F55" s="62"/>
    </row>
    <row r="56" spans="1:6" s="42" customFormat="1" ht="13.5">
      <c r="A56" s="61"/>
      <c r="B56" s="62"/>
      <c r="F56" s="62"/>
    </row>
    <row r="57" spans="1:6" s="42" customFormat="1" ht="13.5">
      <c r="A57" s="61"/>
      <c r="B57" s="62"/>
      <c r="F57" s="62"/>
    </row>
    <row r="58" spans="1:6" s="42" customFormat="1" ht="13.5">
      <c r="A58" s="61"/>
      <c r="B58" s="62"/>
      <c r="F58" s="62"/>
    </row>
    <row r="59" spans="1:6" s="42" customFormat="1" ht="13.5">
      <c r="A59" s="61"/>
      <c r="B59" s="62"/>
      <c r="F59" s="62"/>
    </row>
    <row r="60" spans="1:6" s="42" customFormat="1" ht="13.5">
      <c r="A60" s="61"/>
      <c r="B60" s="62"/>
      <c r="F60" s="62"/>
    </row>
    <row r="61" spans="1:6" s="42" customFormat="1" ht="13.5">
      <c r="A61" s="61"/>
      <c r="B61" s="62"/>
      <c r="F61" s="62"/>
    </row>
    <row r="62" spans="1:6" s="42" customFormat="1" ht="13.5">
      <c r="A62" s="61"/>
      <c r="B62" s="62"/>
      <c r="F62" s="62"/>
    </row>
    <row r="63" spans="1:6" s="42" customFormat="1" ht="13.5">
      <c r="A63" s="61"/>
      <c r="B63" s="62"/>
      <c r="F63" s="62"/>
    </row>
    <row r="64" spans="1:6" s="42" customFormat="1" ht="13.5">
      <c r="A64" s="61"/>
      <c r="B64" s="62"/>
      <c r="F64" s="62"/>
    </row>
    <row r="65" spans="1:6" s="42" customFormat="1" ht="13.5">
      <c r="A65" s="61"/>
      <c r="B65" s="62"/>
      <c r="F65" s="62"/>
    </row>
    <row r="66" spans="1:6" s="42" customFormat="1" ht="13.5">
      <c r="A66" s="61"/>
      <c r="B66" s="62"/>
      <c r="F66" s="62"/>
    </row>
    <row r="67" spans="1:6" s="42" customFormat="1" ht="13.5">
      <c r="A67" s="61"/>
      <c r="B67" s="62"/>
      <c r="F67" s="62"/>
    </row>
    <row r="68" spans="1:6" s="42" customFormat="1" ht="13.5">
      <c r="A68" s="61"/>
      <c r="B68" s="62"/>
      <c r="F68" s="62"/>
    </row>
    <row r="69" spans="1:6" s="42" customFormat="1" ht="13.5">
      <c r="A69" s="61"/>
      <c r="B69" s="62"/>
      <c r="F69" s="62"/>
    </row>
    <row r="70" spans="1:6" s="42" customFormat="1" ht="13.5">
      <c r="A70" s="61"/>
      <c r="B70" s="62"/>
      <c r="F70" s="62"/>
    </row>
    <row r="71" spans="1:6" s="42" customFormat="1" ht="13.5">
      <c r="A71" s="61"/>
      <c r="B71" s="62"/>
      <c r="F71" s="62"/>
    </row>
    <row r="72" spans="1:6" s="42" customFormat="1" ht="13.5">
      <c r="A72" s="61"/>
      <c r="B72" s="62"/>
      <c r="F72" s="62"/>
    </row>
    <row r="73" spans="1:6" s="42" customFormat="1" ht="13.5">
      <c r="A73" s="61"/>
      <c r="B73" s="62"/>
      <c r="F73" s="62"/>
    </row>
    <row r="74" spans="1:6" s="42" customFormat="1" ht="13.5">
      <c r="A74" s="61"/>
      <c r="B74" s="62"/>
      <c r="F74" s="62"/>
    </row>
    <row r="75" spans="1:6" s="42" customFormat="1" ht="13.5">
      <c r="A75" s="61"/>
      <c r="B75" s="62"/>
      <c r="F75" s="62"/>
    </row>
    <row r="76" spans="1:6" s="42" customFormat="1" ht="13.5">
      <c r="A76" s="61"/>
      <c r="B76" s="62"/>
      <c r="F76" s="62"/>
    </row>
    <row r="77" spans="1:6" s="42" customFormat="1" ht="13.5">
      <c r="A77" s="61"/>
      <c r="B77" s="62"/>
      <c r="F77" s="62"/>
    </row>
    <row r="78" spans="1:6" s="42" customFormat="1" ht="13.5">
      <c r="A78" s="61"/>
      <c r="B78" s="62"/>
      <c r="F78" s="62"/>
    </row>
    <row r="79" spans="1:6" s="42" customFormat="1" ht="13.5">
      <c r="A79" s="61"/>
      <c r="B79" s="62"/>
      <c r="F79" s="62"/>
    </row>
    <row r="80" spans="1:6" s="42" customFormat="1" ht="13.5">
      <c r="A80" s="61"/>
      <c r="B80" s="62"/>
      <c r="F80" s="62"/>
    </row>
    <row r="81" spans="1:6" s="42" customFormat="1" ht="13.5">
      <c r="A81" s="61"/>
      <c r="B81" s="62"/>
      <c r="F81" s="62"/>
    </row>
    <row r="82" spans="1:6" s="42" customFormat="1" ht="13.5">
      <c r="A82" s="61"/>
      <c r="B82" s="62"/>
      <c r="F82" s="62"/>
    </row>
    <row r="83" spans="1:6" s="42" customFormat="1" ht="13.5">
      <c r="A83" s="61"/>
      <c r="B83" s="62"/>
      <c r="F83" s="62"/>
    </row>
    <row r="84" spans="1:6" s="42" customFormat="1" ht="13.5">
      <c r="A84" s="61"/>
      <c r="B84" s="62"/>
      <c r="F84" s="62"/>
    </row>
    <row r="85" spans="1:6" s="42" customFormat="1" ht="13.5">
      <c r="A85" s="61"/>
      <c r="B85" s="62"/>
      <c r="F85" s="62"/>
    </row>
    <row r="86" spans="1:6" s="42" customFormat="1" ht="13.5">
      <c r="A86" s="61"/>
      <c r="B86" s="62"/>
      <c r="F86" s="62"/>
    </row>
    <row r="87" spans="1:6" s="42" customFormat="1" ht="13.5">
      <c r="A87" s="61"/>
      <c r="B87" s="62"/>
      <c r="F87" s="62"/>
    </row>
    <row r="88" spans="1:6" s="42" customFormat="1" ht="13.5">
      <c r="A88" s="61"/>
      <c r="B88" s="62"/>
      <c r="F88" s="62"/>
    </row>
    <row r="89" spans="1:6" s="42" customFormat="1" ht="13.5">
      <c r="A89" s="61"/>
      <c r="B89" s="62"/>
      <c r="F89" s="62"/>
    </row>
    <row r="90" spans="1:6" s="42" customFormat="1" ht="13.5">
      <c r="A90" s="61"/>
      <c r="B90" s="62"/>
      <c r="F90" s="62"/>
    </row>
    <row r="91" spans="1:6" s="42" customFormat="1" ht="13.5">
      <c r="A91" s="61"/>
      <c r="B91" s="62"/>
      <c r="F91" s="62"/>
    </row>
    <row r="92" spans="1:6" s="42" customFormat="1" ht="13.5">
      <c r="A92" s="61"/>
      <c r="B92" s="62"/>
      <c r="F92" s="62"/>
    </row>
    <row r="93" spans="1:6" s="42" customFormat="1" ht="13.5">
      <c r="A93" s="61"/>
      <c r="B93" s="62"/>
      <c r="F93" s="62"/>
    </row>
    <row r="94" spans="1:6" s="42" customFormat="1" ht="13.5">
      <c r="A94" s="61"/>
      <c r="B94" s="62"/>
      <c r="F94" s="62"/>
    </row>
    <row r="95" spans="1:6" s="42" customFormat="1" ht="13.5">
      <c r="A95" s="61"/>
      <c r="B95" s="62"/>
      <c r="F95" s="62"/>
    </row>
    <row r="96" spans="1:6" s="42" customFormat="1" ht="13.5">
      <c r="A96" s="61"/>
      <c r="B96" s="62"/>
      <c r="F96" s="62"/>
    </row>
    <row r="97" spans="1:6" s="42" customFormat="1" ht="13.5">
      <c r="A97" s="61"/>
      <c r="B97" s="62"/>
      <c r="F97" s="62"/>
    </row>
    <row r="98" spans="1:6" s="42" customFormat="1" ht="13.5">
      <c r="A98" s="61"/>
      <c r="B98" s="62"/>
      <c r="F98" s="62"/>
    </row>
    <row r="99" spans="1:6" s="42" customFormat="1" ht="13.5">
      <c r="A99" s="61"/>
      <c r="B99" s="62"/>
      <c r="F99" s="62"/>
    </row>
    <row r="100" spans="1:6" s="42" customFormat="1" ht="13.5">
      <c r="A100" s="61"/>
      <c r="B100" s="62"/>
      <c r="F100" s="62"/>
    </row>
    <row r="101" spans="1:6" s="42" customFormat="1" ht="13.5">
      <c r="A101" s="61"/>
      <c r="B101" s="62"/>
      <c r="F101" s="62"/>
    </row>
    <row r="102" spans="1:6" s="42" customFormat="1" ht="13.5">
      <c r="A102" s="61"/>
      <c r="B102" s="62"/>
      <c r="F102" s="62"/>
    </row>
    <row r="103" spans="1:6" s="42" customFormat="1" ht="13.5">
      <c r="A103" s="61"/>
      <c r="B103" s="62"/>
      <c r="F103" s="62"/>
    </row>
    <row r="104" spans="1:6" s="42" customFormat="1" ht="13.5">
      <c r="A104" s="61"/>
      <c r="B104" s="62"/>
      <c r="F104" s="62"/>
    </row>
    <row r="105" spans="1:6" s="42" customFormat="1" ht="13.5">
      <c r="A105" s="61"/>
      <c r="B105" s="62"/>
      <c r="F105" s="62"/>
    </row>
    <row r="106" spans="1:6" s="42" customFormat="1" ht="13.5">
      <c r="A106" s="61"/>
      <c r="B106" s="62"/>
      <c r="F106" s="62"/>
    </row>
    <row r="107" spans="1:6" s="42" customFormat="1" ht="13.5">
      <c r="A107" s="61"/>
      <c r="B107" s="62"/>
      <c r="F107" s="62"/>
    </row>
    <row r="108" spans="1:6" s="42" customFormat="1" ht="13.5">
      <c r="A108" s="61"/>
      <c r="B108" s="62"/>
      <c r="F108" s="62"/>
    </row>
    <row r="109" spans="1:6" s="42" customFormat="1" ht="13.5">
      <c r="A109" s="61"/>
      <c r="B109" s="62"/>
      <c r="F109" s="62"/>
    </row>
    <row r="110" spans="1:6" s="42" customFormat="1" ht="13.5">
      <c r="A110" s="61"/>
      <c r="B110" s="62"/>
      <c r="F110" s="62"/>
    </row>
    <row r="111" spans="1:6" s="42" customFormat="1" ht="13.5">
      <c r="A111" s="61"/>
      <c r="B111" s="62"/>
      <c r="F111" s="62"/>
    </row>
    <row r="112" spans="1:6" s="42" customFormat="1" ht="13.5">
      <c r="A112" s="61"/>
      <c r="B112" s="62"/>
      <c r="F112" s="62"/>
    </row>
    <row r="113" spans="1:6" s="42" customFormat="1" ht="13.5">
      <c r="A113" s="61"/>
      <c r="B113" s="62"/>
      <c r="F113" s="62"/>
    </row>
    <row r="114" spans="1:6" s="42" customFormat="1" ht="13.5">
      <c r="A114" s="61"/>
      <c r="B114" s="62"/>
      <c r="F114" s="62"/>
    </row>
    <row r="115" spans="1:6" s="42" customFormat="1" ht="13.5">
      <c r="A115" s="61"/>
      <c r="B115" s="62"/>
      <c r="F115" s="62"/>
    </row>
    <row r="116" spans="1:6" s="42" customFormat="1" ht="13.5">
      <c r="A116" s="61"/>
      <c r="B116" s="62"/>
      <c r="F116" s="62"/>
    </row>
    <row r="117" spans="1:6" s="42" customFormat="1" ht="13.5">
      <c r="A117" s="61"/>
      <c r="B117" s="62"/>
      <c r="F117" s="62"/>
    </row>
    <row r="118" spans="1:6" s="42" customFormat="1" ht="13.5">
      <c r="A118" s="61"/>
      <c r="B118" s="62"/>
      <c r="F118" s="62"/>
    </row>
    <row r="119" spans="1:6" s="42" customFormat="1" ht="13.5">
      <c r="A119" s="61"/>
      <c r="B119" s="62"/>
      <c r="F119" s="62"/>
    </row>
    <row r="120" spans="1:6" s="42" customFormat="1" ht="13.5">
      <c r="A120" s="61"/>
      <c r="B120" s="62"/>
      <c r="F120" s="62"/>
    </row>
    <row r="121" spans="1:6" s="42" customFormat="1" ht="13.5">
      <c r="A121" s="61"/>
      <c r="B121" s="62"/>
      <c r="F121" s="62"/>
    </row>
    <row r="122" spans="1:6" s="42" customFormat="1" ht="13.5">
      <c r="A122" s="61"/>
      <c r="B122" s="62"/>
      <c r="F122" s="62"/>
    </row>
    <row r="123" spans="1:6" s="42" customFormat="1" ht="13.5">
      <c r="A123" s="61"/>
      <c r="B123" s="62"/>
      <c r="F123" s="62"/>
    </row>
    <row r="124" spans="1:6" s="42" customFormat="1" ht="13.5">
      <c r="A124" s="61"/>
      <c r="B124" s="62"/>
      <c r="F124" s="62"/>
    </row>
    <row r="125" spans="1:6" s="42" customFormat="1" ht="13.5">
      <c r="A125" s="61"/>
      <c r="B125" s="62"/>
      <c r="F125" s="62"/>
    </row>
    <row r="126" spans="1:6" s="42" customFormat="1" ht="13.5">
      <c r="A126" s="61"/>
      <c r="B126" s="62"/>
      <c r="F126" s="62"/>
    </row>
    <row r="127" spans="1:6" s="42" customFormat="1" ht="13.5">
      <c r="A127" s="61"/>
      <c r="B127" s="62"/>
      <c r="F127" s="62"/>
    </row>
    <row r="128" spans="1:6" s="42" customFormat="1" ht="13.5">
      <c r="A128" s="61"/>
      <c r="B128" s="62"/>
      <c r="F128" s="62"/>
    </row>
    <row r="129" spans="1:6" s="42" customFormat="1" ht="13.5">
      <c r="A129" s="61"/>
      <c r="B129" s="62"/>
      <c r="F129" s="62"/>
    </row>
    <row r="130" spans="1:6" s="42" customFormat="1" ht="13.5">
      <c r="A130" s="61"/>
      <c r="B130" s="62"/>
      <c r="F130" s="62"/>
    </row>
    <row r="131" spans="1:6" s="42" customFormat="1" ht="13.5">
      <c r="A131" s="61"/>
      <c r="B131" s="62"/>
      <c r="F131" s="62"/>
    </row>
    <row r="132" spans="1:6" s="42" customFormat="1" ht="13.5">
      <c r="A132" s="61"/>
      <c r="B132" s="62"/>
      <c r="F132" s="62"/>
    </row>
    <row r="133" spans="1:6" s="42" customFormat="1" ht="13.5">
      <c r="A133" s="61"/>
      <c r="B133" s="62"/>
      <c r="F133" s="62"/>
    </row>
    <row r="134" spans="1:6" s="42" customFormat="1" ht="13.5">
      <c r="A134" s="61"/>
      <c r="B134" s="62"/>
      <c r="F134" s="62"/>
    </row>
    <row r="135" spans="1:6" s="42" customFormat="1" ht="13.5">
      <c r="A135" s="61"/>
      <c r="B135" s="62"/>
      <c r="F135" s="62"/>
    </row>
    <row r="136" spans="1:6" s="42" customFormat="1" ht="13.5">
      <c r="A136" s="61"/>
      <c r="B136" s="62"/>
      <c r="F136" s="62"/>
    </row>
    <row r="137" spans="1:6" s="42" customFormat="1" ht="13.5">
      <c r="A137" s="61"/>
      <c r="B137" s="62"/>
      <c r="F137" s="62"/>
    </row>
    <row r="138" spans="1:6" s="42" customFormat="1" ht="13.5">
      <c r="A138" s="61"/>
      <c r="B138" s="62"/>
      <c r="F138" s="62"/>
    </row>
    <row r="139" spans="1:6" s="42" customFormat="1" ht="13.5">
      <c r="A139" s="61"/>
      <c r="B139" s="62"/>
      <c r="F139" s="62"/>
    </row>
    <row r="140" spans="1:6" s="42" customFormat="1" ht="13.5">
      <c r="A140" s="61"/>
      <c r="B140" s="62"/>
      <c r="F140" s="62"/>
    </row>
    <row r="141" spans="1:6" s="42" customFormat="1" ht="13.5">
      <c r="A141" s="61"/>
      <c r="B141" s="62"/>
      <c r="F141" s="62"/>
    </row>
    <row r="142" spans="1:6" s="42" customFormat="1" ht="13.5">
      <c r="A142" s="61"/>
      <c r="B142" s="62"/>
      <c r="F142" s="62"/>
    </row>
    <row r="143" spans="1:6" s="42" customFormat="1" ht="13.5">
      <c r="A143" s="61"/>
      <c r="B143" s="62"/>
      <c r="F143" s="62"/>
    </row>
    <row r="144" spans="1:6" s="42" customFormat="1" ht="13.5">
      <c r="A144" s="61"/>
      <c r="B144" s="62"/>
      <c r="F144" s="62"/>
    </row>
    <row r="145" spans="1:6" s="42" customFormat="1" ht="13.5">
      <c r="A145" s="61"/>
      <c r="B145" s="62"/>
      <c r="F145" s="62"/>
    </row>
    <row r="146" spans="1:6" s="42" customFormat="1" ht="13.5">
      <c r="A146" s="61"/>
      <c r="B146" s="62"/>
      <c r="F146" s="62"/>
    </row>
    <row r="147" spans="1:6" s="42" customFormat="1" ht="13.5">
      <c r="A147" s="61"/>
      <c r="B147" s="62"/>
      <c r="F147" s="62"/>
    </row>
    <row r="148" spans="1:6" s="42" customFormat="1" ht="13.5">
      <c r="A148" s="61"/>
      <c r="B148" s="62"/>
      <c r="F148" s="62"/>
    </row>
    <row r="149" spans="1:6" s="42" customFormat="1" ht="13.5">
      <c r="A149" s="61"/>
      <c r="B149" s="62"/>
      <c r="F149" s="62"/>
    </row>
    <row r="150" spans="1:6" s="42" customFormat="1" ht="13.5">
      <c r="A150" s="61"/>
      <c r="B150" s="62"/>
      <c r="F150" s="62"/>
    </row>
    <row r="151" spans="1:6" s="42" customFormat="1" ht="13.5">
      <c r="A151" s="61"/>
      <c r="B151" s="62"/>
      <c r="F151" s="62"/>
    </row>
    <row r="152" spans="1:6" s="42" customFormat="1" ht="13.5">
      <c r="A152" s="61"/>
      <c r="B152" s="62"/>
      <c r="F152" s="62"/>
    </row>
    <row r="153" spans="1:6" s="42" customFormat="1" ht="13.5">
      <c r="A153" s="61"/>
      <c r="B153" s="62"/>
      <c r="F153" s="62"/>
    </row>
    <row r="154" spans="1:6" s="42" customFormat="1" ht="13.5">
      <c r="A154" s="61"/>
      <c r="B154" s="62"/>
      <c r="F154" s="62"/>
    </row>
    <row r="155" spans="1:6" s="42" customFormat="1" ht="13.5">
      <c r="A155" s="61"/>
      <c r="B155" s="62"/>
      <c r="F155" s="62"/>
    </row>
    <row r="156" spans="1:6" s="42" customFormat="1" ht="13.5">
      <c r="A156" s="61"/>
      <c r="B156" s="62"/>
      <c r="F156" s="62"/>
    </row>
    <row r="157" spans="1:6" s="42" customFormat="1" ht="13.5">
      <c r="A157" s="61"/>
      <c r="B157" s="62"/>
      <c r="F157" s="62"/>
    </row>
    <row r="158" spans="1:6" s="42" customFormat="1" ht="13.5">
      <c r="A158" s="61"/>
      <c r="B158" s="62"/>
      <c r="F158" s="62"/>
    </row>
    <row r="159" spans="1:6" s="42" customFormat="1" ht="13.5">
      <c r="A159" s="61"/>
      <c r="B159" s="62"/>
      <c r="F159" s="62"/>
    </row>
    <row r="160" spans="1:6" s="42" customFormat="1" ht="13.5">
      <c r="A160" s="61"/>
      <c r="B160" s="62"/>
      <c r="F160" s="62"/>
    </row>
    <row r="161" spans="1:6" s="42" customFormat="1" ht="13.5">
      <c r="A161" s="61"/>
      <c r="B161" s="62"/>
      <c r="F161" s="62"/>
    </row>
    <row r="162" spans="1:6" s="42" customFormat="1" ht="13.5">
      <c r="A162" s="61"/>
      <c r="B162" s="62"/>
      <c r="F162" s="62"/>
    </row>
    <row r="163" spans="1:6" s="42" customFormat="1" ht="13.5">
      <c r="A163" s="61"/>
      <c r="B163" s="62"/>
      <c r="F163" s="62"/>
    </row>
    <row r="164" spans="1:6" s="42" customFormat="1" ht="13.5">
      <c r="A164" s="61"/>
      <c r="B164" s="62"/>
      <c r="F164" s="62"/>
    </row>
    <row r="165" spans="1:6" s="42" customFormat="1" ht="13.5">
      <c r="A165" s="61"/>
      <c r="B165" s="62"/>
      <c r="F165" s="62"/>
    </row>
    <row r="166" spans="1:6" s="42" customFormat="1" ht="13.5">
      <c r="A166" s="61"/>
      <c r="B166" s="62"/>
      <c r="F166" s="62"/>
    </row>
    <row r="167" spans="1:6" s="42" customFormat="1" ht="13.5">
      <c r="A167" s="61"/>
      <c r="B167" s="62"/>
      <c r="F167" s="62"/>
    </row>
    <row r="168" spans="1:6" s="42" customFormat="1" ht="13.5">
      <c r="A168" s="61"/>
      <c r="B168" s="62"/>
      <c r="F168" s="62"/>
    </row>
    <row r="169" spans="1:6" s="42" customFormat="1" ht="13.5">
      <c r="A169" s="61"/>
      <c r="B169" s="62"/>
      <c r="F169" s="62"/>
    </row>
    <row r="170" spans="1:6" s="42" customFormat="1" ht="13.5">
      <c r="A170" s="61"/>
      <c r="B170" s="62"/>
      <c r="F170" s="62"/>
    </row>
    <row r="171" spans="1:6" s="42" customFormat="1" ht="13.5">
      <c r="A171" s="61"/>
      <c r="B171" s="62"/>
      <c r="F171" s="62"/>
    </row>
    <row r="172" spans="1:6" s="42" customFormat="1" ht="13.5">
      <c r="A172" s="61"/>
      <c r="B172" s="62"/>
      <c r="F172" s="62"/>
    </row>
    <row r="173" spans="1:6" s="42" customFormat="1" ht="13.5">
      <c r="A173" s="61"/>
      <c r="B173" s="62"/>
      <c r="F173" s="62"/>
    </row>
    <row r="174" spans="1:6" s="42" customFormat="1" ht="13.5">
      <c r="A174" s="61"/>
      <c r="B174" s="62"/>
      <c r="F174" s="62"/>
    </row>
    <row r="175" spans="1:6" s="42" customFormat="1" ht="13.5">
      <c r="A175" s="61"/>
      <c r="B175" s="62"/>
      <c r="F175" s="62"/>
    </row>
  </sheetData>
  <sheetProtection/>
  <mergeCells count="6">
    <mergeCell ref="A2:M2"/>
    <mergeCell ref="A3:M3"/>
    <mergeCell ref="B4:E4"/>
    <mergeCell ref="F4:I4"/>
    <mergeCell ref="J4:M4"/>
    <mergeCell ref="A4:A5"/>
  </mergeCells>
  <printOptions horizontalCentered="1"/>
  <pageMargins left="0.5902777777777778" right="0.5902777777777778" top="1" bottom="1" header="0.5" footer="0.5"/>
  <pageSetup firstPageNumber="11" useFirstPageNumber="1" fitToHeight="0" horizontalDpi="600" verticalDpi="600" orientation="landscape" paperSize="9" scale="99"/>
  <headerFooter alignWithMargins="0">
    <oddFooter>&amp;C&amp;14—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9"/>
  <sheetViews>
    <sheetView showZeros="0" zoomScaleSheetLayoutView="100" workbookViewId="0" topLeftCell="A1">
      <selection activeCell="J7" sqref="J7"/>
    </sheetView>
  </sheetViews>
  <sheetFormatPr defaultColWidth="9.00390625" defaultRowHeight="13.5"/>
  <cols>
    <col min="1" max="1" width="27.00390625" style="23" customWidth="1"/>
    <col min="2" max="13" width="9.125" style="23" customWidth="1"/>
    <col min="14" max="16384" width="9.00390625" style="23" customWidth="1"/>
  </cols>
  <sheetData>
    <row r="1" spans="1:256" ht="19.5" customHeight="1">
      <c r="A1" s="24" t="s">
        <v>12</v>
      </c>
      <c r="B1" s="25"/>
      <c r="C1" s="26"/>
      <c r="D1" s="26"/>
      <c r="E1" s="27"/>
      <c r="F1" s="25"/>
      <c r="G1" s="26"/>
      <c r="H1" s="26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40"/>
      <c r="IQ1" s="40"/>
      <c r="IR1" s="40"/>
      <c r="IS1" s="40"/>
      <c r="IT1" s="40"/>
      <c r="IU1" s="40"/>
      <c r="IV1" s="40"/>
    </row>
    <row r="2" spans="1:256" ht="30" customHeight="1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40"/>
      <c r="IQ2" s="40"/>
      <c r="IR2" s="40"/>
      <c r="IS2" s="40"/>
      <c r="IT2" s="40"/>
      <c r="IU2" s="40"/>
      <c r="IV2" s="40"/>
    </row>
    <row r="3" spans="1:13" s="21" customFormat="1" ht="18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" customHeight="1">
      <c r="A4" s="30" t="s">
        <v>3</v>
      </c>
      <c r="B4" s="31" t="s">
        <v>29</v>
      </c>
      <c r="C4" s="32"/>
      <c r="D4" s="32"/>
      <c r="E4" s="32"/>
      <c r="F4" s="33" t="s">
        <v>30</v>
      </c>
      <c r="G4" s="33"/>
      <c r="H4" s="33"/>
      <c r="I4" s="39"/>
      <c r="J4" s="31" t="s">
        <v>31</v>
      </c>
      <c r="K4" s="32"/>
      <c r="L4" s="32"/>
      <c r="M4" s="32"/>
    </row>
    <row r="5" spans="1:13" s="22" customFormat="1" ht="30" customHeight="1">
      <c r="A5" s="30"/>
      <c r="B5" s="34" t="s">
        <v>32</v>
      </c>
      <c r="C5" s="32" t="s">
        <v>33</v>
      </c>
      <c r="D5" s="32" t="s">
        <v>34</v>
      </c>
      <c r="E5" s="32" t="s">
        <v>35</v>
      </c>
      <c r="F5" s="34" t="s">
        <v>32</v>
      </c>
      <c r="G5" s="32" t="s">
        <v>33</v>
      </c>
      <c r="H5" s="32" t="s">
        <v>34</v>
      </c>
      <c r="I5" s="32" t="s">
        <v>35</v>
      </c>
      <c r="J5" s="34" t="s">
        <v>32</v>
      </c>
      <c r="K5" s="32" t="s">
        <v>33</v>
      </c>
      <c r="L5" s="32" t="s">
        <v>34</v>
      </c>
      <c r="M5" s="32" t="s">
        <v>35</v>
      </c>
    </row>
    <row r="6" spans="1:13" ht="36" customHeight="1">
      <c r="A6" s="35" t="s">
        <v>132</v>
      </c>
      <c r="B6" s="36">
        <v>3018</v>
      </c>
      <c r="C6" s="36">
        <v>1410</v>
      </c>
      <c r="D6" s="36">
        <v>1366</v>
      </c>
      <c r="E6" s="36">
        <v>242</v>
      </c>
      <c r="F6" s="36">
        <v>-803</v>
      </c>
      <c r="G6" s="36">
        <v>-803</v>
      </c>
      <c r="H6" s="36"/>
      <c r="I6" s="36"/>
      <c r="J6" s="36">
        <v>2215</v>
      </c>
      <c r="K6" s="36">
        <v>607</v>
      </c>
      <c r="L6" s="36">
        <v>1366</v>
      </c>
      <c r="M6" s="36">
        <v>242</v>
      </c>
    </row>
    <row r="7" spans="1:13" ht="36" customHeight="1">
      <c r="A7" s="35" t="s">
        <v>133</v>
      </c>
      <c r="B7" s="36">
        <v>3840</v>
      </c>
      <c r="C7" s="36">
        <v>3748</v>
      </c>
      <c r="D7" s="36"/>
      <c r="E7" s="36">
        <v>92</v>
      </c>
      <c r="F7" s="36">
        <v>-92</v>
      </c>
      <c r="G7" s="36"/>
      <c r="H7" s="36"/>
      <c r="I7" s="36">
        <v>-92</v>
      </c>
      <c r="J7" s="36">
        <v>3748</v>
      </c>
      <c r="K7" s="36">
        <v>3748</v>
      </c>
      <c r="L7" s="36">
        <v>0</v>
      </c>
      <c r="M7" s="36">
        <v>0</v>
      </c>
    </row>
    <row r="8" spans="1:13" ht="36" customHeight="1">
      <c r="A8" s="35" t="s">
        <v>134</v>
      </c>
      <c r="B8" s="36">
        <v>58300</v>
      </c>
      <c r="C8" s="36">
        <v>58300</v>
      </c>
      <c r="D8" s="36"/>
      <c r="E8" s="36"/>
      <c r="F8" s="36">
        <v>-58186.71</v>
      </c>
      <c r="G8" s="36">
        <v>-58186.71</v>
      </c>
      <c r="H8" s="36"/>
      <c r="I8" s="36"/>
      <c r="J8" s="36">
        <v>113.29000000000087</v>
      </c>
      <c r="K8" s="36">
        <v>113.29000000000087</v>
      </c>
      <c r="L8" s="36">
        <v>0</v>
      </c>
      <c r="M8" s="36">
        <v>0</v>
      </c>
    </row>
    <row r="9" spans="1:13" ht="36" customHeight="1">
      <c r="A9" s="38" t="s">
        <v>135</v>
      </c>
      <c r="B9" s="36">
        <v>65158</v>
      </c>
      <c r="C9" s="36">
        <v>63458</v>
      </c>
      <c r="D9" s="36">
        <v>1366</v>
      </c>
      <c r="E9" s="36">
        <v>334</v>
      </c>
      <c r="F9" s="36">
        <v>-59081.71</v>
      </c>
      <c r="G9" s="36">
        <v>-58989.71</v>
      </c>
      <c r="H9" s="36"/>
      <c r="I9" s="36">
        <v>-92</v>
      </c>
      <c r="J9" s="36">
        <v>6076.290000000001</v>
      </c>
      <c r="K9" s="36">
        <v>4468.290000000001</v>
      </c>
      <c r="L9" s="36">
        <v>1366</v>
      </c>
      <c r="M9" s="36">
        <v>242</v>
      </c>
    </row>
  </sheetData>
  <sheetProtection/>
  <mergeCells count="6">
    <mergeCell ref="A2:M2"/>
    <mergeCell ref="A3:M3"/>
    <mergeCell ref="B4:E4"/>
    <mergeCell ref="F4:I4"/>
    <mergeCell ref="J4:M4"/>
    <mergeCell ref="A4:A5"/>
  </mergeCells>
  <printOptions horizontalCentered="1"/>
  <pageMargins left="0.5902777777777778" right="0.5902777777777778" top="1" bottom="1" header="0.5" footer="0.5"/>
  <pageSetup firstPageNumber="12" useFirstPageNumber="1" fitToHeight="0" horizontalDpi="600" verticalDpi="600" orientation="landscape" paperSize="9"/>
  <headerFooter alignWithMargins="0">
    <oddFooter>&amp;C&amp;14—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"/>
  <sheetViews>
    <sheetView showZeros="0" zoomScaleSheetLayoutView="100" workbookViewId="0" topLeftCell="A1">
      <pane xSplit="1" ySplit="5" topLeftCell="B6" activePane="bottomRight" state="frozen"/>
      <selection pane="bottomRight" activeCell="F6" sqref="F6"/>
    </sheetView>
  </sheetViews>
  <sheetFormatPr defaultColWidth="9.00390625" defaultRowHeight="13.5"/>
  <cols>
    <col min="1" max="1" width="27.00390625" style="23" customWidth="1"/>
    <col min="2" max="13" width="9.125" style="23" customWidth="1"/>
    <col min="14" max="16384" width="9.00390625" style="23" customWidth="1"/>
  </cols>
  <sheetData>
    <row r="1" spans="1:256" ht="19.5" customHeight="1">
      <c r="A1" s="24" t="s">
        <v>14</v>
      </c>
      <c r="B1" s="25"/>
      <c r="C1" s="26"/>
      <c r="D1" s="26"/>
      <c r="E1" s="27"/>
      <c r="F1" s="25"/>
      <c r="G1" s="26"/>
      <c r="H1" s="26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40"/>
      <c r="IQ1" s="40"/>
      <c r="IR1" s="40"/>
      <c r="IS1" s="40"/>
      <c r="IT1" s="40"/>
      <c r="IU1" s="40"/>
      <c r="IV1" s="40"/>
    </row>
    <row r="2" spans="1:256" ht="30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40"/>
      <c r="IQ2" s="40"/>
      <c r="IR2" s="40"/>
      <c r="IS2" s="40"/>
      <c r="IT2" s="40"/>
      <c r="IU2" s="40"/>
      <c r="IV2" s="40"/>
    </row>
    <row r="3" spans="1:13" s="21" customFormat="1" ht="18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" customHeight="1">
      <c r="A4" s="30" t="s">
        <v>3</v>
      </c>
      <c r="B4" s="31" t="s">
        <v>29</v>
      </c>
      <c r="C4" s="32"/>
      <c r="D4" s="32"/>
      <c r="E4" s="32"/>
      <c r="F4" s="33" t="s">
        <v>30</v>
      </c>
      <c r="G4" s="33"/>
      <c r="H4" s="33"/>
      <c r="I4" s="39"/>
      <c r="J4" s="31" t="s">
        <v>31</v>
      </c>
      <c r="K4" s="32"/>
      <c r="L4" s="32"/>
      <c r="M4" s="32"/>
    </row>
    <row r="5" spans="1:13" s="22" customFormat="1" ht="30" customHeight="1">
      <c r="A5" s="30"/>
      <c r="B5" s="34" t="s">
        <v>32</v>
      </c>
      <c r="C5" s="32" t="s">
        <v>33</v>
      </c>
      <c r="D5" s="32" t="s">
        <v>34</v>
      </c>
      <c r="E5" s="32" t="s">
        <v>35</v>
      </c>
      <c r="F5" s="34" t="s">
        <v>32</v>
      </c>
      <c r="G5" s="32" t="s">
        <v>33</v>
      </c>
      <c r="H5" s="32" t="s">
        <v>34</v>
      </c>
      <c r="I5" s="32" t="s">
        <v>35</v>
      </c>
      <c r="J5" s="34" t="s">
        <v>32</v>
      </c>
      <c r="K5" s="32" t="s">
        <v>33</v>
      </c>
      <c r="L5" s="32" t="s">
        <v>34</v>
      </c>
      <c r="M5" s="32" t="s">
        <v>35</v>
      </c>
    </row>
    <row r="6" spans="1:13" ht="30" customHeight="1">
      <c r="A6" s="35" t="s">
        <v>136</v>
      </c>
      <c r="B6" s="36">
        <v>27896</v>
      </c>
      <c r="C6" s="36">
        <v>26196</v>
      </c>
      <c r="D6" s="36">
        <v>1366</v>
      </c>
      <c r="E6" s="36">
        <v>334</v>
      </c>
      <c r="F6" s="36">
        <v>-23857.4</v>
      </c>
      <c r="G6" s="36">
        <v>-23523.4</v>
      </c>
      <c r="H6" s="36"/>
      <c r="I6" s="36">
        <v>-334</v>
      </c>
      <c r="J6" s="36">
        <v>4038.5999999999985</v>
      </c>
      <c r="K6" s="36">
        <v>2672.5999999999985</v>
      </c>
      <c r="L6" s="36">
        <v>1366</v>
      </c>
      <c r="M6" s="36">
        <v>0</v>
      </c>
    </row>
    <row r="7" spans="1:13" ht="30" customHeight="1">
      <c r="A7" s="35" t="s">
        <v>137</v>
      </c>
      <c r="B7" s="36">
        <v>1572</v>
      </c>
      <c r="C7" s="36">
        <v>1238</v>
      </c>
      <c r="D7" s="36"/>
      <c r="E7" s="36">
        <v>334</v>
      </c>
      <c r="F7" s="36">
        <v>-537.4</v>
      </c>
      <c r="G7" s="36">
        <v>-203.4</v>
      </c>
      <c r="H7" s="36"/>
      <c r="I7" s="36">
        <v>-334</v>
      </c>
      <c r="J7" s="36">
        <v>1034.6</v>
      </c>
      <c r="K7" s="36">
        <v>1034.6</v>
      </c>
      <c r="L7" s="36">
        <v>0</v>
      </c>
      <c r="M7" s="36">
        <v>0</v>
      </c>
    </row>
    <row r="8" spans="1:13" ht="30" customHeight="1">
      <c r="A8" s="35" t="s">
        <v>138</v>
      </c>
      <c r="B8" s="36">
        <v>24686</v>
      </c>
      <c r="C8" s="36">
        <v>23320</v>
      </c>
      <c r="D8" s="36">
        <v>1366</v>
      </c>
      <c r="E8" s="36"/>
      <c r="F8" s="36">
        <v>-23320</v>
      </c>
      <c r="G8" s="36">
        <v>-23320</v>
      </c>
      <c r="H8" s="36"/>
      <c r="I8" s="36"/>
      <c r="J8" s="36">
        <v>1366</v>
      </c>
      <c r="K8" s="36">
        <v>0</v>
      </c>
      <c r="L8" s="36">
        <v>1366</v>
      </c>
      <c r="M8" s="36">
        <v>0</v>
      </c>
    </row>
    <row r="9" spans="1:13" ht="30" customHeight="1">
      <c r="A9" s="35" t="s">
        <v>139</v>
      </c>
      <c r="B9" s="36">
        <v>1638</v>
      </c>
      <c r="C9" s="36">
        <v>1638</v>
      </c>
      <c r="D9" s="36"/>
      <c r="E9" s="36"/>
      <c r="F9" s="36">
        <v>0</v>
      </c>
      <c r="G9" s="36"/>
      <c r="H9" s="36"/>
      <c r="I9" s="36"/>
      <c r="J9" s="36">
        <v>1638</v>
      </c>
      <c r="K9" s="36">
        <v>1638</v>
      </c>
      <c r="L9" s="36">
        <v>0</v>
      </c>
      <c r="M9" s="36">
        <v>0</v>
      </c>
    </row>
    <row r="10" spans="1:13" ht="30" customHeight="1">
      <c r="A10" s="35" t="s">
        <v>140</v>
      </c>
      <c r="B10" s="36">
        <v>37262</v>
      </c>
      <c r="C10" s="36">
        <v>37262</v>
      </c>
      <c r="D10" s="36">
        <v>0</v>
      </c>
      <c r="E10" s="36">
        <v>0</v>
      </c>
      <c r="F10" s="36">
        <v>-35224.71</v>
      </c>
      <c r="G10" s="36">
        <v>-35466.71</v>
      </c>
      <c r="H10" s="36"/>
      <c r="I10" s="36">
        <v>242</v>
      </c>
      <c r="J10" s="36">
        <v>2037.2900000000009</v>
      </c>
      <c r="K10" s="36">
        <v>1795.2900000000009</v>
      </c>
      <c r="L10" s="36">
        <v>0</v>
      </c>
      <c r="M10" s="36">
        <v>242</v>
      </c>
    </row>
    <row r="11" spans="1:13" ht="30" customHeight="1">
      <c r="A11" s="35" t="s">
        <v>141</v>
      </c>
      <c r="B11" s="36">
        <v>37262</v>
      </c>
      <c r="C11" s="37">
        <v>37262</v>
      </c>
      <c r="D11" s="36"/>
      <c r="E11" s="36"/>
      <c r="F11" s="36">
        <v>-35224.71</v>
      </c>
      <c r="G11" s="36">
        <v>-35466.71</v>
      </c>
      <c r="H11" s="36"/>
      <c r="I11" s="36">
        <v>242</v>
      </c>
      <c r="J11" s="36">
        <v>2037.2900000000009</v>
      </c>
      <c r="K11" s="36">
        <v>1795.2900000000009</v>
      </c>
      <c r="L11" s="36">
        <v>0</v>
      </c>
      <c r="M11" s="36">
        <v>242</v>
      </c>
    </row>
    <row r="12" spans="1:13" ht="30" customHeight="1">
      <c r="A12" s="38" t="s">
        <v>103</v>
      </c>
      <c r="B12" s="36">
        <v>65158</v>
      </c>
      <c r="C12" s="36">
        <v>63458</v>
      </c>
      <c r="D12" s="36">
        <v>1366</v>
      </c>
      <c r="E12" s="36">
        <v>334</v>
      </c>
      <c r="F12" s="36">
        <v>-59082.11</v>
      </c>
      <c r="G12" s="36">
        <v>-58990.11</v>
      </c>
      <c r="H12" s="36"/>
      <c r="I12" s="36">
        <v>-92</v>
      </c>
      <c r="J12" s="36">
        <v>6075.89</v>
      </c>
      <c r="K12" s="36">
        <v>4467.889999999999</v>
      </c>
      <c r="L12" s="36">
        <v>1366</v>
      </c>
      <c r="M12" s="36">
        <v>242</v>
      </c>
    </row>
  </sheetData>
  <sheetProtection/>
  <mergeCells count="6">
    <mergeCell ref="A2:M2"/>
    <mergeCell ref="A3:M3"/>
    <mergeCell ref="B4:E4"/>
    <mergeCell ref="F4:I4"/>
    <mergeCell ref="J4:M4"/>
    <mergeCell ref="A4:A5"/>
  </mergeCells>
  <printOptions horizontalCentered="1"/>
  <pageMargins left="0.5902777777777778" right="0.5902777777777778" top="1" bottom="1" header="0.5" footer="0.5"/>
  <pageSetup firstPageNumber="13" useFirstPageNumber="1" fitToHeight="0" horizontalDpi="600" verticalDpi="600" orientation="landscape" paperSize="9"/>
  <headerFooter alignWithMargins="0">
    <oddFooter>&amp;C&amp;14—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showZeros="0" zoomScaleSheetLayoutView="100" workbookViewId="0" topLeftCell="A1">
      <selection activeCell="C4" sqref="C4"/>
    </sheetView>
  </sheetViews>
  <sheetFormatPr defaultColWidth="9.00390625" defaultRowHeight="13.5"/>
  <cols>
    <col min="1" max="1" width="27.875" style="16" customWidth="1"/>
    <col min="2" max="2" width="17.625" style="16" customWidth="1"/>
    <col min="3" max="3" width="15.625" style="16" customWidth="1"/>
    <col min="4" max="4" width="19.125" style="16" customWidth="1"/>
    <col min="5" max="16384" width="9.00390625" style="16" customWidth="1"/>
  </cols>
  <sheetData>
    <row r="1" s="14" customFormat="1" ht="19.5" customHeight="1">
      <c r="A1" s="4" t="s">
        <v>16</v>
      </c>
    </row>
    <row r="2" spans="1:4" ht="30" customHeight="1">
      <c r="A2" s="17" t="s">
        <v>17</v>
      </c>
      <c r="B2" s="17"/>
      <c r="C2" s="17"/>
      <c r="D2" s="17"/>
    </row>
    <row r="3" s="14" customFormat="1" ht="18" customHeight="1">
      <c r="D3" s="11" t="s">
        <v>28</v>
      </c>
    </row>
    <row r="4" spans="1:4" s="15" customFormat="1" ht="30" customHeight="1">
      <c r="A4" s="18" t="s">
        <v>142</v>
      </c>
      <c r="B4" s="7" t="s">
        <v>29</v>
      </c>
      <c r="C4" s="7" t="s">
        <v>143</v>
      </c>
      <c r="D4" s="7" t="s">
        <v>31</v>
      </c>
    </row>
    <row r="5" spans="1:4" s="14" customFormat="1" ht="29.25" customHeight="1">
      <c r="A5" s="19" t="s">
        <v>144</v>
      </c>
      <c r="B5" s="9">
        <v>1106731</v>
      </c>
      <c r="C5" s="13">
        <v>63075</v>
      </c>
      <c r="D5" s="10">
        <v>1169806</v>
      </c>
    </row>
    <row r="6" spans="1:4" s="14" customFormat="1" ht="29.25" customHeight="1">
      <c r="A6" s="8" t="s">
        <v>145</v>
      </c>
      <c r="B6" s="9">
        <v>543924</v>
      </c>
      <c r="C6" s="12">
        <v>22584</v>
      </c>
      <c r="D6" s="9">
        <v>566508</v>
      </c>
    </row>
    <row r="7" spans="1:4" s="14" customFormat="1" ht="29.25" customHeight="1">
      <c r="A7" s="19" t="s">
        <v>146</v>
      </c>
      <c r="B7" s="9">
        <v>266685</v>
      </c>
      <c r="C7" s="12">
        <v>23379</v>
      </c>
      <c r="D7" s="9">
        <v>290064</v>
      </c>
    </row>
    <row r="8" spans="1:4" s="14" customFormat="1" ht="29.25" customHeight="1">
      <c r="A8" s="19" t="s">
        <v>147</v>
      </c>
      <c r="B8" s="9">
        <v>23383</v>
      </c>
      <c r="C8" s="12">
        <v>-2634</v>
      </c>
      <c r="D8" s="9">
        <v>20749</v>
      </c>
    </row>
    <row r="9" spans="1:4" s="14" customFormat="1" ht="29.25" customHeight="1">
      <c r="A9" s="19" t="s">
        <v>148</v>
      </c>
      <c r="B9" s="10">
        <v>1051105</v>
      </c>
      <c r="C9" s="12">
        <v>81429</v>
      </c>
      <c r="D9" s="9">
        <v>1132534</v>
      </c>
    </row>
    <row r="10" spans="1:4" s="14" customFormat="1" ht="29.25" customHeight="1">
      <c r="A10" s="19" t="s">
        <v>149</v>
      </c>
      <c r="B10" s="10">
        <v>726354</v>
      </c>
      <c r="C10" s="12">
        <v>8839</v>
      </c>
      <c r="D10" s="9">
        <v>735193</v>
      </c>
    </row>
    <row r="11" spans="1:4" s="14" customFormat="1" ht="29.25" customHeight="1">
      <c r="A11" s="19" t="s">
        <v>150</v>
      </c>
      <c r="B11" s="9">
        <v>55626</v>
      </c>
      <c r="C11" s="12">
        <v>-18354</v>
      </c>
      <c r="D11" s="9">
        <v>37272</v>
      </c>
    </row>
    <row r="12" spans="1:4" s="14" customFormat="1" ht="29.25" customHeight="1">
      <c r="A12" s="19" t="s">
        <v>151</v>
      </c>
      <c r="B12" s="9">
        <v>963355</v>
      </c>
      <c r="C12" s="13">
        <v>-16616</v>
      </c>
      <c r="D12" s="10">
        <v>946739</v>
      </c>
    </row>
    <row r="13" spans="2:4" ht="14.25">
      <c r="B13" s="20"/>
      <c r="C13" s="20"/>
      <c r="D13" s="20"/>
    </row>
  </sheetData>
  <sheetProtection/>
  <mergeCells count="1">
    <mergeCell ref="A2:D2"/>
  </mergeCells>
  <printOptions horizontalCentered="1"/>
  <pageMargins left="0.5902777777777778" right="0.5902777777777778" top="1" bottom="1" header="0.5" footer="0.5"/>
  <pageSetup firstPageNumber="14" useFirstPageNumber="1" fitToHeight="0" horizontalDpi="600" verticalDpi="600" orientation="portrait" paperSize="9"/>
  <headerFooter alignWithMargins="0">
    <oddFooter>&amp;C&amp;14—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showZeros="0" zoomScaleSheetLayoutView="100" workbookViewId="0" topLeftCell="A1">
      <selection activeCell="A4" sqref="A4:D4"/>
    </sheetView>
  </sheetViews>
  <sheetFormatPr defaultColWidth="9.00390625" defaultRowHeight="13.5"/>
  <cols>
    <col min="1" max="1" width="38.625" style="3" customWidth="1"/>
    <col min="2" max="3" width="16.625" style="3" customWidth="1"/>
    <col min="4" max="4" width="17.00390625" style="3" customWidth="1"/>
    <col min="5" max="16384" width="9.00390625" style="3" customWidth="1"/>
  </cols>
  <sheetData>
    <row r="1" s="1" customFormat="1" ht="19.5" customHeight="1">
      <c r="A1" s="4" t="s">
        <v>18</v>
      </c>
    </row>
    <row r="2" spans="1:4" ht="30" customHeight="1">
      <c r="A2" s="5" t="s">
        <v>19</v>
      </c>
      <c r="B2" s="5"/>
      <c r="C2" s="5"/>
      <c r="D2" s="5"/>
    </row>
    <row r="3" spans="1:4" s="1" customFormat="1" ht="18" customHeight="1">
      <c r="A3" s="11" t="s">
        <v>28</v>
      </c>
      <c r="B3" s="11"/>
      <c r="C3" s="11"/>
      <c r="D3" s="11"/>
    </row>
    <row r="4" spans="1:4" s="2" customFormat="1" ht="19.5" customHeight="1">
      <c r="A4" s="7" t="s">
        <v>142</v>
      </c>
      <c r="B4" s="7" t="s">
        <v>29</v>
      </c>
      <c r="C4" s="7" t="s">
        <v>143</v>
      </c>
      <c r="D4" s="7" t="s">
        <v>31</v>
      </c>
    </row>
    <row r="5" spans="1:4" s="1" customFormat="1" ht="15" customHeight="1">
      <c r="A5" s="8" t="s">
        <v>152</v>
      </c>
      <c r="B5" s="9">
        <v>1106731</v>
      </c>
      <c r="C5" s="10">
        <v>63075</v>
      </c>
      <c r="D5" s="10">
        <v>1169806</v>
      </c>
    </row>
    <row r="6" spans="1:4" s="1" customFormat="1" ht="15" customHeight="1">
      <c r="A6" s="8" t="s">
        <v>145</v>
      </c>
      <c r="B6" s="9">
        <v>543924</v>
      </c>
      <c r="C6" s="9">
        <v>22584</v>
      </c>
      <c r="D6" s="9">
        <v>566508</v>
      </c>
    </row>
    <row r="7" spans="1:4" s="1" customFormat="1" ht="15" customHeight="1">
      <c r="A7" s="8" t="s">
        <v>146</v>
      </c>
      <c r="B7" s="9">
        <v>266685</v>
      </c>
      <c r="C7" s="9">
        <v>23379</v>
      </c>
      <c r="D7" s="9">
        <v>290064</v>
      </c>
    </row>
    <row r="8" spans="1:4" s="1" customFormat="1" ht="15" customHeight="1">
      <c r="A8" s="8" t="s">
        <v>147</v>
      </c>
      <c r="B8" s="9">
        <v>23383</v>
      </c>
      <c r="C8" s="12">
        <v>-2634</v>
      </c>
      <c r="D8" s="9">
        <v>20749</v>
      </c>
    </row>
    <row r="9" spans="1:4" s="1" customFormat="1" ht="15" customHeight="1">
      <c r="A9" s="8" t="s">
        <v>153</v>
      </c>
      <c r="B9" s="9">
        <v>533429</v>
      </c>
      <c r="C9" s="13">
        <v>45198</v>
      </c>
      <c r="D9" s="10">
        <v>578627</v>
      </c>
    </row>
    <row r="10" spans="1:4" s="1" customFormat="1" ht="15" customHeight="1">
      <c r="A10" s="8" t="s">
        <v>154</v>
      </c>
      <c r="B10" s="9">
        <v>260052</v>
      </c>
      <c r="C10" s="12">
        <v>15548</v>
      </c>
      <c r="D10" s="9">
        <v>275600</v>
      </c>
    </row>
    <row r="11" spans="1:4" s="1" customFormat="1" ht="15" customHeight="1">
      <c r="A11" s="8" t="s">
        <v>146</v>
      </c>
      <c r="B11" s="9">
        <v>0</v>
      </c>
      <c r="C11" s="12">
        <v>22648</v>
      </c>
      <c r="D11" s="9">
        <v>22648</v>
      </c>
    </row>
    <row r="12" spans="1:4" s="1" customFormat="1" ht="15" customHeight="1">
      <c r="A12" s="8" t="s">
        <v>147</v>
      </c>
      <c r="B12" s="9">
        <v>13288</v>
      </c>
      <c r="C12" s="12">
        <v>-2450</v>
      </c>
      <c r="D12" s="9">
        <v>10838</v>
      </c>
    </row>
    <row r="13" spans="1:4" s="1" customFormat="1" ht="15" customHeight="1">
      <c r="A13" s="8" t="s">
        <v>155</v>
      </c>
      <c r="B13" s="9">
        <v>6849</v>
      </c>
      <c r="C13" s="12">
        <v>530</v>
      </c>
      <c r="D13" s="9">
        <v>7379</v>
      </c>
    </row>
    <row r="14" spans="1:4" s="1" customFormat="1" ht="15" customHeight="1">
      <c r="A14" s="8" t="s">
        <v>156</v>
      </c>
      <c r="B14" s="9">
        <v>5470</v>
      </c>
      <c r="C14" s="12">
        <v>530</v>
      </c>
      <c r="D14" s="9">
        <v>6000</v>
      </c>
    </row>
    <row r="15" spans="1:4" s="1" customFormat="1" ht="15" customHeight="1">
      <c r="A15" s="8" t="s">
        <v>146</v>
      </c>
      <c r="B15" s="9">
        <v>0</v>
      </c>
      <c r="C15" s="12">
        <v>0</v>
      </c>
      <c r="D15" s="9">
        <v>0</v>
      </c>
    </row>
    <row r="16" spans="1:4" s="1" customFormat="1" ht="15" customHeight="1">
      <c r="A16" s="8" t="s">
        <v>147</v>
      </c>
      <c r="B16" s="9">
        <v>326</v>
      </c>
      <c r="C16" s="12">
        <v>0</v>
      </c>
      <c r="D16" s="9">
        <v>326</v>
      </c>
    </row>
    <row r="17" spans="1:4" s="1" customFormat="1" ht="15" customHeight="1">
      <c r="A17" s="8" t="s">
        <v>157</v>
      </c>
      <c r="B17" s="9">
        <v>146569</v>
      </c>
      <c r="C17" s="12">
        <v>546</v>
      </c>
      <c r="D17" s="9">
        <v>147115</v>
      </c>
    </row>
    <row r="18" spans="1:4" s="1" customFormat="1" ht="15" customHeight="1">
      <c r="A18" s="8" t="s">
        <v>158</v>
      </c>
      <c r="B18" s="9">
        <v>145004</v>
      </c>
      <c r="C18" s="12">
        <v>0</v>
      </c>
      <c r="D18" s="9">
        <v>145004</v>
      </c>
    </row>
    <row r="19" spans="1:4" s="1" customFormat="1" ht="15" customHeight="1">
      <c r="A19" s="8" t="s">
        <v>146</v>
      </c>
      <c r="B19" s="9">
        <v>0</v>
      </c>
      <c r="C19" s="12">
        <v>546</v>
      </c>
      <c r="D19" s="9">
        <v>546</v>
      </c>
    </row>
    <row r="20" spans="1:4" s="1" customFormat="1" ht="15" customHeight="1">
      <c r="A20" s="8" t="s">
        <v>147</v>
      </c>
      <c r="B20" s="9">
        <v>1362</v>
      </c>
      <c r="C20" s="12">
        <v>0</v>
      </c>
      <c r="D20" s="9">
        <v>1362</v>
      </c>
    </row>
    <row r="21" spans="1:4" s="1" customFormat="1" ht="15" customHeight="1">
      <c r="A21" s="8" t="s">
        <v>159</v>
      </c>
      <c r="B21" s="9">
        <v>14175</v>
      </c>
      <c r="C21" s="12">
        <v>1158</v>
      </c>
      <c r="D21" s="9">
        <v>15333</v>
      </c>
    </row>
    <row r="22" spans="1:4" s="1" customFormat="1" ht="15" customHeight="1">
      <c r="A22" s="8" t="s">
        <v>160</v>
      </c>
      <c r="B22" s="9">
        <v>4459</v>
      </c>
      <c r="C22" s="12">
        <v>0</v>
      </c>
      <c r="D22" s="9">
        <v>4459</v>
      </c>
    </row>
    <row r="23" spans="1:4" s="1" customFormat="1" ht="15" customHeight="1">
      <c r="A23" s="8" t="s">
        <v>146</v>
      </c>
      <c r="B23" s="9">
        <v>0</v>
      </c>
      <c r="C23" s="12">
        <v>0</v>
      </c>
      <c r="D23" s="9">
        <v>0</v>
      </c>
    </row>
    <row r="24" spans="1:4" s="1" customFormat="1" ht="15" customHeight="1">
      <c r="A24" s="8" t="s">
        <v>147</v>
      </c>
      <c r="B24" s="9">
        <v>183</v>
      </c>
      <c r="C24" s="12">
        <v>0</v>
      </c>
      <c r="D24" s="9">
        <v>183</v>
      </c>
    </row>
    <row r="25" spans="1:4" s="1" customFormat="1" ht="15" customHeight="1">
      <c r="A25" s="8" t="s">
        <v>161</v>
      </c>
      <c r="B25" s="9">
        <v>125001</v>
      </c>
      <c r="C25" s="12">
        <v>2035</v>
      </c>
      <c r="D25" s="9">
        <v>127036</v>
      </c>
    </row>
    <row r="26" spans="1:4" s="1" customFormat="1" ht="15" customHeight="1">
      <c r="A26" s="8" t="s">
        <v>162</v>
      </c>
      <c r="B26" s="9">
        <v>14578</v>
      </c>
      <c r="C26" s="12">
        <v>2035</v>
      </c>
      <c r="D26" s="9">
        <v>16613</v>
      </c>
    </row>
    <row r="27" spans="1:4" s="1" customFormat="1" ht="15" customHeight="1">
      <c r="A27" s="8" t="s">
        <v>146</v>
      </c>
      <c r="B27" s="9">
        <v>106884</v>
      </c>
      <c r="C27" s="12">
        <v>0</v>
      </c>
      <c r="D27" s="9">
        <v>106884</v>
      </c>
    </row>
    <row r="28" spans="1:4" s="1" customFormat="1" ht="15" customHeight="1">
      <c r="A28" s="8" t="s">
        <v>147</v>
      </c>
      <c r="B28" s="9">
        <v>2860</v>
      </c>
      <c r="C28" s="12">
        <v>0</v>
      </c>
      <c r="D28" s="9">
        <v>2860</v>
      </c>
    </row>
    <row r="29" spans="1:4" s="1" customFormat="1" ht="15" customHeight="1">
      <c r="A29" s="8" t="s">
        <v>163</v>
      </c>
      <c r="B29" s="9">
        <v>250852</v>
      </c>
      <c r="C29" s="12">
        <v>1174</v>
      </c>
      <c r="D29" s="9">
        <v>252026</v>
      </c>
    </row>
    <row r="30" spans="1:4" s="1" customFormat="1" ht="15" customHeight="1">
      <c r="A30" s="8" t="s">
        <v>164</v>
      </c>
      <c r="B30" s="9">
        <v>85411</v>
      </c>
      <c r="C30" s="12">
        <v>989</v>
      </c>
      <c r="D30" s="9">
        <v>86400</v>
      </c>
    </row>
    <row r="31" spans="1:4" s="1" customFormat="1" ht="15" customHeight="1">
      <c r="A31" s="8" t="s">
        <v>146</v>
      </c>
      <c r="B31" s="9">
        <v>159801</v>
      </c>
      <c r="C31" s="12">
        <v>185</v>
      </c>
      <c r="D31" s="9">
        <v>159986</v>
      </c>
    </row>
    <row r="32" spans="1:4" s="1" customFormat="1" ht="15" customHeight="1">
      <c r="A32" s="8" t="s">
        <v>147</v>
      </c>
      <c r="B32" s="9">
        <v>4657</v>
      </c>
      <c r="C32" s="12">
        <v>0</v>
      </c>
      <c r="D32" s="9">
        <v>4657</v>
      </c>
    </row>
    <row r="33" spans="1:4" s="1" customFormat="1" ht="15" customHeight="1">
      <c r="A33" s="8" t="s">
        <v>165</v>
      </c>
      <c r="B33" s="9">
        <v>29856</v>
      </c>
      <c r="C33" s="13">
        <v>12434</v>
      </c>
      <c r="D33" s="10">
        <v>42290</v>
      </c>
    </row>
    <row r="34" spans="1:4" s="1" customFormat="1" ht="15" customHeight="1">
      <c r="A34" s="8" t="s">
        <v>166</v>
      </c>
      <c r="B34" s="9">
        <v>28950</v>
      </c>
      <c r="C34" s="12">
        <v>3482</v>
      </c>
      <c r="D34" s="9">
        <v>32432</v>
      </c>
    </row>
    <row r="35" spans="1:4" s="1" customFormat="1" ht="15" customHeight="1">
      <c r="A35" s="8" t="s">
        <v>146</v>
      </c>
      <c r="B35" s="9">
        <v>0</v>
      </c>
      <c r="C35" s="12">
        <v>0</v>
      </c>
      <c r="D35" s="9">
        <v>0</v>
      </c>
    </row>
    <row r="36" spans="1:4" s="1" customFormat="1" ht="15" customHeight="1">
      <c r="A36" s="8" t="s">
        <v>147</v>
      </c>
      <c r="B36" s="10">
        <v>707</v>
      </c>
      <c r="C36" s="12">
        <v>-184</v>
      </c>
      <c r="D36" s="9">
        <v>523</v>
      </c>
    </row>
    <row r="38" ht="13.5">
      <c r="A38" s="1"/>
    </row>
  </sheetData>
  <sheetProtection/>
  <mergeCells count="2">
    <mergeCell ref="A2:D2"/>
    <mergeCell ref="A3:D3"/>
  </mergeCells>
  <printOptions horizontalCentered="1"/>
  <pageMargins left="0.5902777777777778" right="0.5902777777777778" top="1" bottom="1" header="0.5" footer="0.5"/>
  <pageSetup firstPageNumber="15" useFirstPageNumber="1" fitToHeight="0" horizontalDpi="600" verticalDpi="600" orientation="portrait" paperSize="9"/>
  <headerFooter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周建威</dc:creator>
  <cp:keywords/>
  <dc:description/>
  <cp:lastModifiedBy>市府办公室电脑室</cp:lastModifiedBy>
  <dcterms:created xsi:type="dcterms:W3CDTF">2021-11-02T07:44:00Z</dcterms:created>
  <dcterms:modified xsi:type="dcterms:W3CDTF">2021-12-22T08:24:16Z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D4C9F8DD93C340E4954A0E0B36D23AD8</vt:lpwstr>
  </property>
  <property fmtid="{D5CDD505-2E9C-101B-9397-08002B2CF9AE}" pid="4" name="KSOProductBuildV">
    <vt:lpwstr>2052-11.8.2.8808</vt:lpwstr>
  </property>
</Properties>
</file>