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<sst xmlns="http://schemas.openxmlformats.org/spreadsheetml/2006/main" count="26" uniqueCount="23">
  <si>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2021年广东省事业单位集中公开招聘高校应届毕业生
（河源市老干部活动中心）考生总成绩及进入体检人员名单</t>
  </si>
  <si>
    <t>单位名称</t>
  </si>
  <si>
    <t>岗位名称</t>
  </si>
  <si>
    <t>岗位代码</t>
  </si>
  <si>
    <t>录用人数</t>
  </si>
  <si>
    <t>面试考生准考证号</t>
  </si>
  <si>
    <t>笔试成绩</t>
  </si>
  <si>
    <t>笔试成绩的40%</t>
  </si>
  <si>
    <t>面试成绩</t>
  </si>
  <si>
    <t>面试成绩的60%</t>
  </si>
  <si>
    <t>总成绩</t>
  </si>
  <si>
    <t>排名</t>
  </si>
  <si>
    <t>是否进入体检</t>
  </si>
  <si>
    <t>河源市老干部活动中心</t>
  </si>
  <si>
    <t>管理人员管理岗位十级以上</t>
  </si>
  <si>
    <t>2110704070297</t>
  </si>
  <si>
    <t>211070105416</t>
  </si>
  <si>
    <t>是</t>
  </si>
  <si>
    <t>211070105410</t>
  </si>
  <si>
    <t>否</t>
  </si>
  <si>
    <t>211070105501</t>
  </si>
  <si>
    <t>211070105430</t>
  </si>
  <si>
    <t>211070105420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</si>
</sst>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2"/>
      <name val="方正仿宋_GBK"/>
      <charset val="134"/>
    </font>
    <font>
      <sz val="12"/>
      <name val="方正仿宋_GBK"/>
      <family val="2"/>
      <charset val="0"/>
    </font>
    <font>
      <sz val="12"/>
      <color theme="1"/>
      <name val="方正仿宋_GBK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F8" sqref="F8"/>
    </sheetView>
  </sheetViews>
  <sheetFormatPr defaultColWidth="9" defaultRowHeight="13.5"/>
  <cols>
    <col min="3" max="3" width="17.375" customWidth="1"/>
    <col min="5" max="5" width="17.375" customWidth="1"/>
    <col min="6" max="7" width="10.75" customWidth="1"/>
    <col min="8" max="8" width="10.375" customWidth="1"/>
    <col min="9" max="9" width="11.25" customWidth="1"/>
    <col min="10" max="10" width="8.375" customWidth="1"/>
    <col min="11" max="11" width="7.375" customWidth="1"/>
    <col min="12" max="12" width="9.25" customWidth="1"/>
  </cols>
  <sheetData>
    <row r="1" ht="6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8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2" customHeight="1" spans="1:12">
      <c r="A3" s="4" t="s">
        <v>13</v>
      </c>
      <c r="B3" s="4" t="s">
        <v>14</v>
      </c>
      <c r="C3" s="12" t="s">
        <v>15</v>
      </c>
      <c r="D3" s="5">
        <v>1</v>
      </c>
      <c r="E3" s="6" t="s">
        <v>16</v>
      </c>
      <c r="F3" s="7">
        <v>81.8</v>
      </c>
      <c r="G3" s="8">
        <f>F3*0.4</f>
        <v>32.72</v>
      </c>
      <c r="H3" s="9">
        <v>78.3</v>
      </c>
      <c r="I3" s="9">
        <f>H3*0.6</f>
        <v>46.98</v>
      </c>
      <c r="J3" s="9">
        <f>F3*0.4+H3*0.6</f>
        <v>79.7</v>
      </c>
      <c r="K3" s="10">
        <v>1</v>
      </c>
      <c r="L3" s="11" t="s">
        <v>17</v>
      </c>
    </row>
    <row r="4" ht="42" customHeight="1" spans="1:12">
      <c r="A4" s="4"/>
      <c r="B4" s="4"/>
      <c r="C4" s="5"/>
      <c r="D4" s="5"/>
      <c r="E4" s="6" t="s">
        <v>18</v>
      </c>
      <c r="F4" s="7">
        <v>77.3</v>
      </c>
      <c r="G4" s="8">
        <f>F4*0.4</f>
        <v>30.92</v>
      </c>
      <c r="H4" s="9">
        <v>78.55</v>
      </c>
      <c r="I4" s="9">
        <f>H4*0.6</f>
        <v>47.13</v>
      </c>
      <c r="J4" s="9">
        <f>F4*0.4+H4*0.6</f>
        <v>78.05</v>
      </c>
      <c r="K4" s="10">
        <v>2</v>
      </c>
      <c r="L4" s="11" t="s">
        <v>19</v>
      </c>
    </row>
    <row r="5" ht="42" customHeight="1" spans="1:12">
      <c r="A5" s="4"/>
      <c r="B5" s="4"/>
      <c r="C5" s="5"/>
      <c r="D5" s="5"/>
      <c r="E5" s="6" t="s">
        <v>20</v>
      </c>
      <c r="F5" s="7">
        <v>74.4</v>
      </c>
      <c r="G5" s="8">
        <f>F5*0.4</f>
        <v>29.76</v>
      </c>
      <c r="H5" s="9">
        <v>77.8</v>
      </c>
      <c r="I5" s="9">
        <f>H5*0.6</f>
        <v>46.68</v>
      </c>
      <c r="J5" s="9">
        <f>F5*0.4+H5*0.6</f>
        <v>76.44</v>
      </c>
      <c r="K5" s="10">
        <v>3</v>
      </c>
      <c r="L5" s="11" t="s">
        <v>19</v>
      </c>
    </row>
    <row r="6" ht="42" customHeight="1" spans="1:12">
      <c r="A6" s="4"/>
      <c r="B6" s="4"/>
      <c r="C6" s="5"/>
      <c r="D6" s="5"/>
      <c r="E6" s="6" t="s">
        <v>21</v>
      </c>
      <c r="F6" s="7">
        <v>76.6</v>
      </c>
      <c r="G6" s="8">
        <f>F6*0.4</f>
        <v>30.64</v>
      </c>
      <c r="H6" s="9">
        <v>74.5</v>
      </c>
      <c r="I6" s="9">
        <f>H6*0.6</f>
        <v>44.7</v>
      </c>
      <c r="J6" s="9">
        <f>F6*0.4+H6*0.6</f>
        <v>75.34</v>
      </c>
      <c r="K6" s="10">
        <v>4</v>
      </c>
      <c r="L6" s="11" t="s">
        <v>19</v>
      </c>
    </row>
    <row r="7" ht="42" customHeight="1" spans="1:12">
      <c r="A7" s="4"/>
      <c r="B7" s="4"/>
      <c r="C7" s="5"/>
      <c r="D7" s="5"/>
      <c r="E7" s="6" t="s">
        <v>22</v>
      </c>
      <c r="F7" s="7">
        <v>73.7</v>
      </c>
      <c r="G7" s="8">
        <f>F7*0.4</f>
        <v>29.48</v>
      </c>
      <c r="H7" s="9">
        <v>70.2</v>
      </c>
      <c r="I7" s="9">
        <f>H7*0.6</f>
        <v>42.12</v>
      </c>
      <c r="J7" s="9">
        <f>F7*0.4+H7*0.6</f>
        <v>71.6</v>
      </c>
      <c r="K7" s="10">
        <v>5</v>
      </c>
      <c r="L7" s="11" t="s">
        <v>19</v>
      </c>
    </row>
    <row r="8" ht="42" customHeight="1"/>
    <row r="9" ht="42" customHeight="1"/>
    <row r="10" ht="42" customHeight="1"/>
  </sheetData>
  <mergeCells count="5">
    <mergeCell ref="A1:L1"/>
    <mergeCell ref="A3:A7"/>
    <mergeCell ref="B3:B7"/>
    <mergeCell ref="C3:C7"/>
    <mergeCell ref="D3:D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河源市委老干部局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一妹</cp:lastModifiedBy>
  <dcterms:created xsi:type="dcterms:W3CDTF">2021-11-18T12:03:01Z</dcterms:created>
  <dcterms:modified xsi:type="dcterms:W3CDTF">2021-11-22T10:06:48Z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