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1"/>
  </bookViews>
  <sheets>
    <sheet name="分县区规模以上工业企业主要经济指标" sheetId="1" r:id="rId1"/>
    <sheet name="分县区规模以上工业企业主要经济指标(续)" sheetId="2" r:id="rId2"/>
  </sheets>
  <definedNames>
    <definedName name="OLE_LINK1" localSheetId="0">'分县区规模以上工业企业主要经济指标'!$B$6</definedName>
  </definedNames>
  <calcPr fullCalcOnLoad="1"/>
</workbook>
</file>

<file path=xl/sharedStrings.xml><?xml version="1.0" encoding="utf-8"?>
<sst xmlns="http://schemas.openxmlformats.org/spreadsheetml/2006/main" count="67" uniqueCount="42">
  <si>
    <t>分县区规模以上工业企业主要经济指标</t>
  </si>
  <si>
    <t>单位：万元</t>
  </si>
  <si>
    <t>指    标</t>
  </si>
  <si>
    <t xml:space="preserve">全市 </t>
  </si>
  <si>
    <t>2020年分县区</t>
  </si>
  <si>
    <t>2019年</t>
  </si>
  <si>
    <t>2020年</t>
  </si>
  <si>
    <t>源城区</t>
  </si>
  <si>
    <t>东源县</t>
  </si>
  <si>
    <t>#不含高新区、城东</t>
  </si>
  <si>
    <t>高新区</t>
  </si>
  <si>
    <t>企业（单位）数（个）</t>
  </si>
  <si>
    <t xml:space="preserve">  其中：亏损企业</t>
  </si>
  <si>
    <t>工业总产值(当年价)</t>
  </si>
  <si>
    <t>工业销售产值(当年价)</t>
  </si>
  <si>
    <t xml:space="preserve">  其中：出口交货值</t>
  </si>
  <si>
    <t>工业增加值(收入法，当年价)</t>
  </si>
  <si>
    <t>资产合计</t>
  </si>
  <si>
    <t>流动资产合计</t>
  </si>
  <si>
    <t>应收帐款</t>
  </si>
  <si>
    <t>存货</t>
  </si>
  <si>
    <t xml:space="preserve">  产成品</t>
  </si>
  <si>
    <t>固定资产净额</t>
  </si>
  <si>
    <t>负债合计</t>
  </si>
  <si>
    <t>主营业务收入</t>
  </si>
  <si>
    <t>销售费用</t>
  </si>
  <si>
    <t>管理费用</t>
  </si>
  <si>
    <t>财务费用</t>
  </si>
  <si>
    <t>利润总额</t>
  </si>
  <si>
    <t>亏损企业亏损额</t>
  </si>
  <si>
    <t>利税总额</t>
  </si>
  <si>
    <t>应交增值税</t>
  </si>
  <si>
    <t>全部从业人员年平均人数（人）</t>
  </si>
  <si>
    <t>—124—</t>
  </si>
  <si>
    <t>分县区规模以上工业企业主要经济指标(续)</t>
  </si>
  <si>
    <t>和平县</t>
  </si>
  <si>
    <t>龙川县</t>
  </si>
  <si>
    <t>紫金县</t>
  </si>
  <si>
    <t>连平县</t>
  </si>
  <si>
    <t>其中：江东新区</t>
  </si>
  <si>
    <t>#不含临
江、古竹</t>
  </si>
  <si>
    <t>—125—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</si>
</sst>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</numFmts>
  <fonts count="2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.5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2" fillId="0" borderId="4" applyNumberFormat="0" applyFill="0" applyAlignment="0" applyProtection="0"/>
    <xf numFmtId="0" fontId="8" fillId="8" borderId="0" applyNumberFormat="0" applyBorder="0" applyAlignment="0" applyProtection="0"/>
    <xf numFmtId="0" fontId="20" fillId="0" borderId="5" applyNumberFormat="0" applyFill="0" applyAlignment="0" applyProtection="0"/>
    <xf numFmtId="0" fontId="8" fillId="9" borderId="0" applyNumberFormat="0" applyBorder="0" applyAlignment="0" applyProtection="0"/>
    <xf numFmtId="0" fontId="23" fillId="10" borderId="6" applyNumberFormat="0" applyAlignment="0" applyProtection="0"/>
    <xf numFmtId="0" fontId="15" fillId="10" borderId="1" applyNumberFormat="0" applyAlignment="0" applyProtection="0"/>
    <xf numFmtId="0" fontId="19" fillId="11" borderId="7" applyNumberFormat="0" applyAlignment="0" applyProtection="0"/>
    <xf numFmtId="0" fontId="7" fillId="3" borderId="0" applyNumberFormat="0" applyBorder="0" applyAlignment="0" applyProtection="0"/>
    <xf numFmtId="0" fontId="8" fillId="12" borderId="0" applyNumberFormat="0" applyBorder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14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justify" vertical="center" wrapText="1"/>
    </xf>
    <xf numFmtId="176" fontId="1" fillId="0" borderId="17" xfId="0" applyNumberFormat="1" applyFont="1" applyFill="1" applyBorder="1" applyAlignment="1">
      <alignment horizontal="right" vertical="center" wrapText="1"/>
    </xf>
    <xf numFmtId="176" fontId="1" fillId="0" borderId="15" xfId="0" applyNumberFormat="1" applyFont="1" applyFill="1" applyBorder="1" applyAlignment="1">
      <alignment horizontal="right" vertical="center" wrapText="1"/>
    </xf>
    <xf numFmtId="176" fontId="1" fillId="0" borderId="23" xfId="0" applyNumberFormat="1" applyFont="1" applyFill="1" applyBorder="1" applyAlignment="1">
      <alignment horizontal="right" vertical="center" wrapText="1"/>
    </xf>
    <xf numFmtId="176" fontId="1" fillId="0" borderId="0" xfId="0" applyNumberFormat="1" applyFont="1" applyFill="1" applyAlignment="1">
      <alignment vertical="center" wrapText="1"/>
    </xf>
    <xf numFmtId="176" fontId="0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 horizontal="justify" vertical="center" wrapText="1"/>
    </xf>
    <xf numFmtId="176" fontId="1" fillId="0" borderId="14" xfId="0" applyNumberFormat="1" applyFont="1" applyFill="1" applyBorder="1" applyAlignment="1">
      <alignment horizontal="right" vertical="center" wrapText="1"/>
    </xf>
    <xf numFmtId="176" fontId="1" fillId="0" borderId="24" xfId="0" applyNumberFormat="1" applyFont="1" applyFill="1" applyBorder="1" applyAlignment="1">
      <alignment horizontal="right" vertical="center" wrapText="1"/>
    </xf>
    <xf numFmtId="176" fontId="1" fillId="0" borderId="14" xfId="0" applyNumberFormat="1" applyFont="1" applyFill="1" applyBorder="1" applyAlignment="1">
      <alignment vertical="center" wrapText="1"/>
    </xf>
    <xf numFmtId="176" fontId="1" fillId="0" borderId="24" xfId="0" applyNumberFormat="1" applyFont="1" applyFill="1" applyBorder="1" applyAlignment="1">
      <alignment vertical="center" wrapText="1"/>
    </xf>
    <xf numFmtId="176" fontId="1" fillId="0" borderId="23" xfId="0" applyNumberFormat="1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horizontal="right" vertical="center" wrapText="1"/>
    </xf>
    <xf numFmtId="176" fontId="1" fillId="0" borderId="25" xfId="0" applyNumberFormat="1" applyFont="1" applyFill="1" applyBorder="1" applyAlignment="1">
      <alignment horizontal="right" vertical="center" wrapText="1"/>
    </xf>
    <xf numFmtId="0" fontId="4" fillId="0" borderId="26" xfId="0" applyFont="1" applyFill="1" applyBorder="1" applyAlignment="1">
      <alignment horizontal="justify" vertical="center" wrapText="1"/>
    </xf>
    <xf numFmtId="176" fontId="1" fillId="0" borderId="27" xfId="0" applyNumberFormat="1" applyFont="1" applyFill="1" applyBorder="1" applyAlignment="1">
      <alignment horizontal="right" vertical="center" wrapText="1"/>
    </xf>
    <xf numFmtId="176" fontId="1" fillId="0" borderId="28" xfId="0" applyNumberFormat="1" applyFont="1" applyFill="1" applyBorder="1" applyAlignment="1">
      <alignment horizontal="right" vertical="center" wrapText="1"/>
    </xf>
    <xf numFmtId="176" fontId="1" fillId="0" borderId="29" xfId="0" applyNumberFormat="1" applyFont="1" applyFill="1" applyBorder="1" applyAlignment="1">
      <alignment horizontal="right" vertical="center" wrapText="1"/>
    </xf>
    <xf numFmtId="176" fontId="1" fillId="0" borderId="26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26" xfId="0" applyFont="1" applyFill="1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77" fontId="1" fillId="0" borderId="17" xfId="0" applyNumberFormat="1" applyFont="1" applyFill="1" applyBorder="1" applyAlignment="1">
      <alignment horizontal="right" vertical="center" wrapText="1"/>
    </xf>
    <xf numFmtId="177" fontId="1" fillId="0" borderId="14" xfId="0" applyNumberFormat="1" applyFont="1" applyFill="1" applyBorder="1" applyAlignment="1">
      <alignment horizontal="right" vertical="center" wrapText="1"/>
    </xf>
    <xf numFmtId="177" fontId="1" fillId="0" borderId="16" xfId="0" applyNumberFormat="1" applyFont="1" applyFill="1" applyBorder="1" applyAlignment="1">
      <alignment horizontal="right" vertical="center" wrapText="1"/>
    </xf>
    <xf numFmtId="177" fontId="1" fillId="0" borderId="0" xfId="0" applyNumberFormat="1" applyFont="1" applyFill="1" applyAlignment="1">
      <alignment vertical="center"/>
    </xf>
    <xf numFmtId="177" fontId="1" fillId="0" borderId="15" xfId="0" applyNumberFormat="1" applyFont="1" applyFill="1" applyBorder="1" applyAlignment="1">
      <alignment horizontal="right" vertical="center" wrapText="1"/>
    </xf>
    <xf numFmtId="177" fontId="1" fillId="0" borderId="13" xfId="0" applyNumberFormat="1" applyFont="1" applyFill="1" applyBorder="1" applyAlignment="1">
      <alignment horizontal="right" vertical="center" wrapText="1"/>
    </xf>
    <xf numFmtId="177" fontId="1" fillId="0" borderId="24" xfId="0" applyNumberFormat="1" applyFont="1" applyFill="1" applyBorder="1" applyAlignment="1">
      <alignment horizontal="right" vertical="center" wrapText="1"/>
    </xf>
    <xf numFmtId="177" fontId="1" fillId="0" borderId="14" xfId="0" applyNumberFormat="1" applyFont="1" applyFill="1" applyBorder="1" applyAlignment="1">
      <alignment vertical="center" wrapText="1"/>
    </xf>
    <xf numFmtId="177" fontId="1" fillId="0" borderId="13" xfId="0" applyNumberFormat="1" applyFont="1" applyFill="1" applyBorder="1" applyAlignment="1">
      <alignment vertical="center" wrapText="1"/>
    </xf>
    <xf numFmtId="177" fontId="1" fillId="0" borderId="24" xfId="0" applyNumberFormat="1" applyFont="1" applyFill="1" applyBorder="1" applyAlignment="1">
      <alignment vertical="center" wrapText="1"/>
    </xf>
    <xf numFmtId="177" fontId="1" fillId="0" borderId="27" xfId="0" applyNumberFormat="1" applyFont="1" applyFill="1" applyBorder="1" applyAlignment="1">
      <alignment horizontal="right" vertical="center" wrapText="1"/>
    </xf>
    <xf numFmtId="177" fontId="1" fillId="0" borderId="32" xfId="0" applyNumberFormat="1" applyFont="1" applyFill="1" applyBorder="1" applyAlignment="1">
      <alignment horizontal="right" vertical="center" wrapText="1"/>
    </xf>
    <xf numFmtId="177" fontId="1" fillId="0" borderId="26" xfId="0" applyNumberFormat="1" applyFont="1" applyFill="1" applyBorder="1" applyAlignment="1">
      <alignment vertical="center"/>
    </xf>
    <xf numFmtId="177" fontId="1" fillId="0" borderId="28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pane ySplit="5" topLeftCell="A6" activePane="bottomLeft" state="frozen"/>
      <selection pane="bottomLeft" activeCell="J10" sqref="J10"/>
    </sheetView>
  </sheetViews>
  <sheetFormatPr defaultColWidth="9.00390625" defaultRowHeight="14.25"/>
  <cols>
    <col min="1" max="1" width="26.875" style="41" customWidth="1"/>
    <col min="2" max="6" width="9.00390625" style="41" customWidth="1"/>
    <col min="7" max="7" width="9.00390625" style="1" customWidth="1"/>
    <col min="8" max="16384" width="9.00390625" style="41" customWidth="1"/>
  </cols>
  <sheetData>
    <row r="1" spans="1:7" ht="30" customHeight="1">
      <c r="A1" s="42" t="s">
        <v>0</v>
      </c>
      <c r="B1" s="42"/>
      <c r="C1" s="42"/>
      <c r="D1" s="42"/>
      <c r="E1" s="42"/>
      <c r="F1" s="42"/>
      <c r="G1" s="42"/>
    </row>
    <row r="2" spans="1:7" ht="18.75" customHeight="1">
      <c r="A2" s="43" t="s">
        <v>1</v>
      </c>
      <c r="B2" s="43"/>
      <c r="C2" s="43"/>
      <c r="D2" s="43"/>
      <c r="E2" s="43"/>
      <c r="F2" s="43"/>
      <c r="G2" s="44"/>
    </row>
    <row r="3" spans="1:7" ht="21" customHeight="1">
      <c r="A3" s="45" t="s">
        <v>2</v>
      </c>
      <c r="B3" s="46" t="s">
        <v>3</v>
      </c>
      <c r="C3" s="46"/>
      <c r="D3" s="47" t="s">
        <v>4</v>
      </c>
      <c r="E3" s="48"/>
      <c r="F3" s="48"/>
      <c r="G3" s="48"/>
    </row>
    <row r="4" spans="1:7" ht="15" customHeight="1">
      <c r="A4" s="49"/>
      <c r="B4" s="50" t="s">
        <v>5</v>
      </c>
      <c r="C4" s="50" t="s">
        <v>6</v>
      </c>
      <c r="D4" s="51" t="s">
        <v>7</v>
      </c>
      <c r="E4" s="52"/>
      <c r="F4" s="52"/>
      <c r="G4" s="53" t="s">
        <v>8</v>
      </c>
    </row>
    <row r="5" spans="1:7" ht="27" customHeight="1">
      <c r="A5" s="14"/>
      <c r="B5" s="15"/>
      <c r="C5" s="15"/>
      <c r="D5" s="14"/>
      <c r="E5" s="17" t="s">
        <v>9</v>
      </c>
      <c r="F5" s="54" t="s">
        <v>10</v>
      </c>
      <c r="G5" s="16"/>
    </row>
    <row r="6" spans="1:7" ht="24" customHeight="1">
      <c r="A6" s="19" t="s">
        <v>11</v>
      </c>
      <c r="B6" s="55">
        <v>567</v>
      </c>
      <c r="C6" s="55">
        <v>581</v>
      </c>
      <c r="D6" s="56">
        <v>217</v>
      </c>
      <c r="E6" s="57">
        <v>97</v>
      </c>
      <c r="F6" s="58">
        <v>120</v>
      </c>
      <c r="G6" s="59">
        <v>101</v>
      </c>
    </row>
    <row r="7" spans="1:7" ht="24" customHeight="1">
      <c r="A7" s="25" t="s">
        <v>12</v>
      </c>
      <c r="B7" s="56">
        <v>79</v>
      </c>
      <c r="C7" s="56">
        <v>107</v>
      </c>
      <c r="D7" s="56">
        <v>55</v>
      </c>
      <c r="E7" s="60">
        <v>19</v>
      </c>
      <c r="F7" s="58">
        <v>36</v>
      </c>
      <c r="G7" s="61">
        <v>27</v>
      </c>
    </row>
    <row r="8" spans="1:7" ht="24" customHeight="1">
      <c r="A8" s="25" t="s">
        <v>13</v>
      </c>
      <c r="B8" s="56">
        <v>13529118</v>
      </c>
      <c r="C8" s="61">
        <v>12446145.5</v>
      </c>
      <c r="D8" s="56">
        <v>7106664.9</v>
      </c>
      <c r="E8" s="56">
        <v>2192001</v>
      </c>
      <c r="F8" s="58">
        <v>4914663.9</v>
      </c>
      <c r="G8" s="61">
        <v>1690955.9</v>
      </c>
    </row>
    <row r="9" spans="1:7" ht="24" customHeight="1">
      <c r="A9" s="25" t="s">
        <v>14</v>
      </c>
      <c r="B9" s="56">
        <v>13558704</v>
      </c>
      <c r="C9" s="56">
        <v>12501721</v>
      </c>
      <c r="D9" s="62">
        <v>6927094</v>
      </c>
      <c r="E9" s="60">
        <v>2201824</v>
      </c>
      <c r="F9" s="58">
        <v>4725270</v>
      </c>
      <c r="G9" s="61">
        <v>1768122</v>
      </c>
    </row>
    <row r="10" spans="1:7" ht="24" customHeight="1">
      <c r="A10" s="25" t="s">
        <v>15</v>
      </c>
      <c r="B10" s="56">
        <v>2598907</v>
      </c>
      <c r="C10" s="56">
        <v>1948162</v>
      </c>
      <c r="D10" s="62">
        <v>955717</v>
      </c>
      <c r="E10" s="60">
        <v>364557</v>
      </c>
      <c r="F10" s="58">
        <v>591160</v>
      </c>
      <c r="G10" s="61">
        <v>462756</v>
      </c>
    </row>
    <row r="11" spans="1:7" ht="24" customHeight="1">
      <c r="A11" s="25" t="s">
        <v>16</v>
      </c>
      <c r="B11" s="56">
        <v>2799229</v>
      </c>
      <c r="C11" s="56">
        <v>2849093.05</v>
      </c>
      <c r="D11" s="62">
        <v>1641087.46</v>
      </c>
      <c r="E11" s="63">
        <v>479441.33</v>
      </c>
      <c r="F11" s="58">
        <v>1161646.13</v>
      </c>
      <c r="G11" s="64">
        <v>349054.56</v>
      </c>
    </row>
    <row r="12" spans="1:7" ht="24" customHeight="1">
      <c r="A12" s="25" t="s">
        <v>17</v>
      </c>
      <c r="B12" s="56">
        <v>9677341</v>
      </c>
      <c r="C12" s="56">
        <v>9824487</v>
      </c>
      <c r="D12" s="56">
        <v>5229818.3</v>
      </c>
      <c r="E12" s="60">
        <v>2102407.7</v>
      </c>
      <c r="F12" s="58">
        <v>3127410.6</v>
      </c>
      <c r="G12" s="61">
        <v>1657881.9</v>
      </c>
    </row>
    <row r="13" spans="1:7" ht="24" customHeight="1">
      <c r="A13" s="25" t="s">
        <v>18</v>
      </c>
      <c r="B13" s="56">
        <v>4787129</v>
      </c>
      <c r="C13" s="56">
        <v>5362692.4</v>
      </c>
      <c r="D13" s="56">
        <v>2805807.2</v>
      </c>
      <c r="E13" s="60">
        <v>892095.1</v>
      </c>
      <c r="F13" s="58">
        <v>1913712.1</v>
      </c>
      <c r="G13" s="61">
        <v>862537.2</v>
      </c>
    </row>
    <row r="14" spans="1:7" ht="24" customHeight="1">
      <c r="A14" s="25" t="s">
        <v>19</v>
      </c>
      <c r="B14" s="56">
        <v>1565886</v>
      </c>
      <c r="C14" s="56">
        <v>1750432.6</v>
      </c>
      <c r="D14" s="56">
        <v>987909.1</v>
      </c>
      <c r="E14" s="56">
        <v>359057.5</v>
      </c>
      <c r="F14" s="58">
        <v>628851.6</v>
      </c>
      <c r="G14" s="61">
        <v>174993.3</v>
      </c>
    </row>
    <row r="15" spans="1:7" ht="24" customHeight="1">
      <c r="A15" s="25" t="s">
        <v>20</v>
      </c>
      <c r="B15" s="56">
        <v>1336369</v>
      </c>
      <c r="C15" s="56">
        <v>1482149.5</v>
      </c>
      <c r="D15" s="56">
        <v>887394.2</v>
      </c>
      <c r="E15" s="56">
        <v>208468.9</v>
      </c>
      <c r="F15" s="58">
        <v>678925.3</v>
      </c>
      <c r="G15" s="61">
        <v>266850.3</v>
      </c>
    </row>
    <row r="16" spans="1:7" ht="24" customHeight="1">
      <c r="A16" s="25" t="s">
        <v>21</v>
      </c>
      <c r="B16" s="56">
        <v>430960</v>
      </c>
      <c r="C16" s="56">
        <v>425231.4</v>
      </c>
      <c r="D16" s="56">
        <v>196866.3</v>
      </c>
      <c r="E16" s="56">
        <v>70502.8</v>
      </c>
      <c r="F16" s="58">
        <v>126363.5</v>
      </c>
      <c r="G16" s="61">
        <v>96592.9</v>
      </c>
    </row>
    <row r="17" spans="1:7" ht="24" customHeight="1">
      <c r="A17" s="25" t="s">
        <v>22</v>
      </c>
      <c r="B17" s="56">
        <v>3443806</v>
      </c>
      <c r="C17" s="56">
        <v>2990125.1</v>
      </c>
      <c r="D17" s="56">
        <v>1691587.4</v>
      </c>
      <c r="E17" s="56">
        <v>936769.1</v>
      </c>
      <c r="F17" s="58">
        <v>754818.3</v>
      </c>
      <c r="G17" s="61">
        <v>575576.2</v>
      </c>
    </row>
    <row r="18" spans="1:7" ht="24" customHeight="1">
      <c r="A18" s="25" t="s">
        <v>23</v>
      </c>
      <c r="B18" s="56">
        <v>5374200</v>
      </c>
      <c r="C18" s="56">
        <v>5293379.4</v>
      </c>
      <c r="D18" s="56">
        <v>2871529.2</v>
      </c>
      <c r="E18" s="56">
        <v>1057119.4</v>
      </c>
      <c r="F18" s="58">
        <v>1814409.8</v>
      </c>
      <c r="G18" s="61">
        <v>1008080.8</v>
      </c>
    </row>
    <row r="19" spans="1:7" ht="24" customHeight="1">
      <c r="A19" s="25" t="s">
        <v>24</v>
      </c>
      <c r="B19" s="56">
        <v>13056031</v>
      </c>
      <c r="C19" s="56">
        <v>11426425.9</v>
      </c>
      <c r="D19" s="56">
        <v>6815823.9</v>
      </c>
      <c r="E19" s="56">
        <v>2204905.6</v>
      </c>
      <c r="F19" s="58">
        <v>4610918.3</v>
      </c>
      <c r="G19" s="61">
        <v>1403490.4</v>
      </c>
    </row>
    <row r="20" spans="1:7" ht="24" customHeight="1">
      <c r="A20" s="25" t="s">
        <v>25</v>
      </c>
      <c r="B20" s="56">
        <v>304850</v>
      </c>
      <c r="C20" s="56">
        <v>249996.7</v>
      </c>
      <c r="D20" s="56">
        <v>120720.4</v>
      </c>
      <c r="E20" s="56">
        <v>27490.5</v>
      </c>
      <c r="F20" s="58">
        <v>93229.9</v>
      </c>
      <c r="G20" s="61">
        <v>38969.8</v>
      </c>
    </row>
    <row r="21" spans="1:7" ht="24" customHeight="1">
      <c r="A21" s="25" t="s">
        <v>26</v>
      </c>
      <c r="B21" s="56">
        <v>483095</v>
      </c>
      <c r="C21" s="56">
        <v>428059</v>
      </c>
      <c r="D21" s="56">
        <v>235439.8</v>
      </c>
      <c r="E21" s="56">
        <v>77577.5</v>
      </c>
      <c r="F21" s="58">
        <v>157862.3</v>
      </c>
      <c r="G21" s="61">
        <v>52434.2</v>
      </c>
    </row>
    <row r="22" spans="1:7" ht="24" customHeight="1">
      <c r="A22" s="25" t="s">
        <v>27</v>
      </c>
      <c r="B22" s="56">
        <v>80938</v>
      </c>
      <c r="C22" s="56">
        <v>87638.3</v>
      </c>
      <c r="D22" s="56">
        <v>43138.7</v>
      </c>
      <c r="E22" s="56">
        <v>16973.8</v>
      </c>
      <c r="F22" s="58">
        <v>26164.9</v>
      </c>
      <c r="G22" s="61">
        <v>15471.9</v>
      </c>
    </row>
    <row r="23" spans="1:7" ht="24" customHeight="1">
      <c r="A23" s="25" t="s">
        <v>28</v>
      </c>
      <c r="B23" s="56">
        <v>633892</v>
      </c>
      <c r="C23" s="56">
        <v>627187.6</v>
      </c>
      <c r="D23" s="56">
        <v>277032</v>
      </c>
      <c r="E23" s="56">
        <v>61908.2</v>
      </c>
      <c r="F23" s="58">
        <v>215123.8</v>
      </c>
      <c r="G23" s="61">
        <v>74425.5</v>
      </c>
    </row>
    <row r="24" spans="1:7" ht="24" customHeight="1">
      <c r="A24" s="25" t="s">
        <v>29</v>
      </c>
      <c r="B24" s="56">
        <v>43246</v>
      </c>
      <c r="C24" s="56">
        <v>44671.9</v>
      </c>
      <c r="D24" s="56">
        <v>29258.5</v>
      </c>
      <c r="E24" s="56">
        <v>11175.4</v>
      </c>
      <c r="F24" s="58">
        <v>18083.1</v>
      </c>
      <c r="G24" s="61">
        <v>8517.2</v>
      </c>
    </row>
    <row r="25" spans="1:7" ht="24" customHeight="1">
      <c r="A25" s="25" t="s">
        <v>30</v>
      </c>
      <c r="B25" s="56">
        <v>942146</v>
      </c>
      <c r="C25" s="56">
        <v>925896.1</v>
      </c>
      <c r="D25" s="56">
        <v>442002.7</v>
      </c>
      <c r="E25" s="56">
        <v>110095.5</v>
      </c>
      <c r="F25" s="58">
        <v>331907.2</v>
      </c>
      <c r="G25" s="61">
        <v>100828.6</v>
      </c>
    </row>
    <row r="26" spans="1:7" ht="24" customHeight="1">
      <c r="A26" s="25" t="s">
        <v>31</v>
      </c>
      <c r="B26" s="56">
        <v>236393</v>
      </c>
      <c r="C26" s="56">
        <v>230880.2</v>
      </c>
      <c r="D26" s="56">
        <v>128175.5</v>
      </c>
      <c r="E26" s="56">
        <v>37473.3</v>
      </c>
      <c r="F26" s="58">
        <v>90702.2</v>
      </c>
      <c r="G26" s="61">
        <v>17834.8</v>
      </c>
    </row>
    <row r="27" spans="1:7" ht="24" customHeight="1">
      <c r="A27" s="33" t="s">
        <v>32</v>
      </c>
      <c r="B27" s="65">
        <v>155337</v>
      </c>
      <c r="C27" s="66">
        <v>153184</v>
      </c>
      <c r="D27" s="65">
        <v>90074</v>
      </c>
      <c r="E27" s="65">
        <v>29337</v>
      </c>
      <c r="F27" s="67">
        <v>60737</v>
      </c>
      <c r="G27" s="68">
        <v>22778</v>
      </c>
    </row>
    <row r="28" spans="1:7" ht="15" customHeight="1">
      <c r="A28" s="69"/>
      <c r="B28" s="70"/>
      <c r="C28" s="70"/>
      <c r="D28" s="70"/>
      <c r="E28" s="70"/>
      <c r="G28" s="39"/>
    </row>
    <row r="29" spans="1:7" ht="15" customHeight="1">
      <c r="A29" s="71" t="s">
        <v>33</v>
      </c>
      <c r="B29" s="71"/>
      <c r="C29" s="71"/>
      <c r="D29" s="71"/>
      <c r="E29" s="71"/>
      <c r="G29" s="40"/>
    </row>
  </sheetData>
  <sheetProtection/>
  <mergeCells count="12">
    <mergeCell ref="A1:G1"/>
    <mergeCell ref="A2:G2"/>
    <mergeCell ref="B3:C3"/>
    <mergeCell ref="D3:G3"/>
    <mergeCell ref="E4:F4"/>
    <mergeCell ref="A28:E28"/>
    <mergeCell ref="A29:E29"/>
    <mergeCell ref="A3:A5"/>
    <mergeCell ref="B4:B5"/>
    <mergeCell ref="C4:C5"/>
    <mergeCell ref="D4:D5"/>
    <mergeCell ref="G4:G5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pane ySplit="5" topLeftCell="A6" activePane="bottomLeft" state="frozen"/>
      <selection pane="bottomLeft" activeCell="P14" sqref="P14"/>
    </sheetView>
  </sheetViews>
  <sheetFormatPr defaultColWidth="9.00390625" defaultRowHeight="14.25"/>
  <cols>
    <col min="1" max="1" width="26.875" style="1" customWidth="1"/>
    <col min="2" max="7" width="9.00390625" style="1" customWidth="1"/>
    <col min="8" max="14" width="9.00390625" style="1" hidden="1" customWidth="1"/>
    <col min="15" max="16384" width="9.00390625" style="1" customWidth="1"/>
  </cols>
  <sheetData>
    <row r="1" spans="1:7" ht="30" customHeight="1">
      <c r="A1" s="2" t="s">
        <v>34</v>
      </c>
      <c r="B1" s="3"/>
      <c r="C1" s="3"/>
      <c r="D1" s="3"/>
      <c r="E1" s="3"/>
      <c r="F1" s="3"/>
      <c r="G1" s="3"/>
    </row>
    <row r="2" spans="1:7" ht="18.75" customHeight="1">
      <c r="A2" s="4" t="s">
        <v>1</v>
      </c>
      <c r="B2" s="4"/>
      <c r="C2" s="4"/>
      <c r="D2" s="4"/>
      <c r="E2" s="4"/>
      <c r="F2" s="4"/>
      <c r="G2" s="4"/>
    </row>
    <row r="3" spans="1:7" ht="21" customHeight="1">
      <c r="A3" s="5" t="s">
        <v>2</v>
      </c>
      <c r="B3" s="6" t="s">
        <v>4</v>
      </c>
      <c r="C3" s="6"/>
      <c r="D3" s="6"/>
      <c r="E3" s="7"/>
      <c r="F3" s="7"/>
      <c r="G3" s="7"/>
    </row>
    <row r="4" spans="1:7" ht="15" customHeight="1">
      <c r="A4" s="8"/>
      <c r="B4" s="9" t="s">
        <v>35</v>
      </c>
      <c r="C4" s="9" t="s">
        <v>36</v>
      </c>
      <c r="D4" s="10" t="s">
        <v>37</v>
      </c>
      <c r="E4" s="11"/>
      <c r="F4" s="12" t="s">
        <v>38</v>
      </c>
      <c r="G4" s="13" t="s">
        <v>39</v>
      </c>
    </row>
    <row r="5" spans="1:7" ht="27" customHeight="1">
      <c r="A5" s="14"/>
      <c r="B5" s="15"/>
      <c r="C5" s="15"/>
      <c r="D5" s="16"/>
      <c r="E5" s="17" t="s">
        <v>40</v>
      </c>
      <c r="F5" s="15"/>
      <c r="G5" s="18"/>
    </row>
    <row r="6" spans="1:8" ht="24" customHeight="1">
      <c r="A6" s="19" t="s">
        <v>11</v>
      </c>
      <c r="B6" s="20">
        <v>58</v>
      </c>
      <c r="C6" s="20">
        <v>80</v>
      </c>
      <c r="D6" s="21">
        <v>78</v>
      </c>
      <c r="E6" s="22">
        <v>40</v>
      </c>
      <c r="F6" s="22">
        <v>47</v>
      </c>
      <c r="G6" s="23">
        <v>38</v>
      </c>
      <c r="H6" s="24">
        <f>SUM(B6:G6)</f>
        <v>341</v>
      </c>
    </row>
    <row r="7" spans="1:7" ht="24" customHeight="1">
      <c r="A7" s="25" t="s">
        <v>12</v>
      </c>
      <c r="B7" s="26">
        <v>2</v>
      </c>
      <c r="C7" s="26">
        <v>8</v>
      </c>
      <c r="D7" s="27">
        <v>8</v>
      </c>
      <c r="E7" s="22">
        <v>4</v>
      </c>
      <c r="F7" s="22">
        <v>7</v>
      </c>
      <c r="G7" s="23">
        <v>4</v>
      </c>
    </row>
    <row r="8" spans="1:7" ht="24" customHeight="1">
      <c r="A8" s="25" t="s">
        <v>13</v>
      </c>
      <c r="B8" s="26">
        <v>706315</v>
      </c>
      <c r="C8" s="26">
        <v>1140252.6</v>
      </c>
      <c r="D8" s="27">
        <v>1324138.9</v>
      </c>
      <c r="E8" s="22">
        <v>500314.9</v>
      </c>
      <c r="F8" s="22">
        <v>477818.2</v>
      </c>
      <c r="G8" s="23">
        <v>823824</v>
      </c>
    </row>
    <row r="9" spans="1:7" ht="24" customHeight="1">
      <c r="A9" s="25" t="s">
        <v>14</v>
      </c>
      <c r="B9" s="26">
        <v>736092</v>
      </c>
      <c r="C9" s="26">
        <v>1214568</v>
      </c>
      <c r="D9" s="27">
        <v>1366734</v>
      </c>
      <c r="E9" s="22">
        <v>546097</v>
      </c>
      <c r="F9" s="22">
        <v>489109</v>
      </c>
      <c r="G9" s="23">
        <v>820636</v>
      </c>
    </row>
    <row r="10" spans="1:7" ht="24" customHeight="1">
      <c r="A10" s="25" t="s">
        <v>15</v>
      </c>
      <c r="B10" s="26">
        <v>19291</v>
      </c>
      <c r="C10" s="26">
        <v>285473</v>
      </c>
      <c r="D10" s="27">
        <v>175406</v>
      </c>
      <c r="E10" s="22">
        <v>25669</v>
      </c>
      <c r="F10" s="22">
        <v>49516</v>
      </c>
      <c r="G10" s="23">
        <v>149736</v>
      </c>
    </row>
    <row r="11" spans="1:7" ht="24" customHeight="1">
      <c r="A11" s="25" t="s">
        <v>16</v>
      </c>
      <c r="B11" s="28">
        <v>163885.17</v>
      </c>
      <c r="C11" s="28">
        <v>275051.22</v>
      </c>
      <c r="D11" s="29">
        <v>262852.34</v>
      </c>
      <c r="E11" s="30">
        <v>101204.59</v>
      </c>
      <c r="F11" s="30">
        <v>157162.3</v>
      </c>
      <c r="G11" s="23">
        <v>161647.74</v>
      </c>
    </row>
    <row r="12" spans="1:7" ht="24" customHeight="1">
      <c r="A12" s="25" t="s">
        <v>17</v>
      </c>
      <c r="B12" s="26">
        <v>346569.1</v>
      </c>
      <c r="C12" s="26">
        <v>1176895</v>
      </c>
      <c r="D12" s="27">
        <v>794809.9</v>
      </c>
      <c r="E12" s="22">
        <v>397023.6</v>
      </c>
      <c r="F12" s="22">
        <v>618512.8</v>
      </c>
      <c r="G12" s="23">
        <v>397786.3</v>
      </c>
    </row>
    <row r="13" spans="1:7" ht="24" customHeight="1">
      <c r="A13" s="25" t="s">
        <v>18</v>
      </c>
      <c r="B13" s="26">
        <v>174799.1</v>
      </c>
      <c r="C13" s="26">
        <v>675540.3</v>
      </c>
      <c r="D13" s="27">
        <v>501432.7</v>
      </c>
      <c r="E13" s="22">
        <v>215072.6</v>
      </c>
      <c r="F13" s="22">
        <v>342575.9</v>
      </c>
      <c r="G13" s="23">
        <v>286360.1</v>
      </c>
    </row>
    <row r="14" spans="1:7" ht="24" customHeight="1">
      <c r="A14" s="25" t="s">
        <v>19</v>
      </c>
      <c r="B14" s="26">
        <v>43632.1</v>
      </c>
      <c r="C14" s="26">
        <v>342503.4</v>
      </c>
      <c r="D14" s="27">
        <v>159868.7</v>
      </c>
      <c r="E14" s="22">
        <v>51918.4</v>
      </c>
      <c r="F14" s="22">
        <v>41526</v>
      </c>
      <c r="G14" s="31">
        <v>107950.3</v>
      </c>
    </row>
    <row r="15" spans="1:7" ht="24" customHeight="1">
      <c r="A15" s="25" t="s">
        <v>20</v>
      </c>
      <c r="B15" s="26">
        <v>42540.7</v>
      </c>
      <c r="C15" s="26">
        <v>135477.6</v>
      </c>
      <c r="D15" s="27">
        <v>105433.1</v>
      </c>
      <c r="E15" s="22">
        <v>37535.5</v>
      </c>
      <c r="F15" s="32">
        <v>44453.6</v>
      </c>
      <c r="G15" s="27">
        <v>67897.6</v>
      </c>
    </row>
    <row r="16" spans="1:7" ht="24" customHeight="1">
      <c r="A16" s="25" t="s">
        <v>21</v>
      </c>
      <c r="B16" s="26">
        <v>20245.3</v>
      </c>
      <c r="C16" s="26">
        <v>49584.6</v>
      </c>
      <c r="D16" s="27">
        <v>42843</v>
      </c>
      <c r="E16" s="22">
        <v>11171.4</v>
      </c>
      <c r="F16" s="32">
        <v>19099.3</v>
      </c>
      <c r="G16" s="27">
        <v>31671.6</v>
      </c>
    </row>
    <row r="17" spans="1:7" ht="24" customHeight="1">
      <c r="A17" s="25" t="s">
        <v>22</v>
      </c>
      <c r="B17" s="26">
        <v>87196.9</v>
      </c>
      <c r="C17" s="26">
        <v>324238.1</v>
      </c>
      <c r="D17" s="27">
        <v>177925.6</v>
      </c>
      <c r="E17" s="22">
        <v>86349.7</v>
      </c>
      <c r="F17" s="32">
        <v>133600.9</v>
      </c>
      <c r="G17" s="27">
        <v>91575.9</v>
      </c>
    </row>
    <row r="18" spans="1:7" ht="24" customHeight="1">
      <c r="A18" s="25" t="s">
        <v>23</v>
      </c>
      <c r="B18" s="26">
        <v>166976.4</v>
      </c>
      <c r="C18" s="26">
        <v>549756.3</v>
      </c>
      <c r="D18" s="27">
        <v>395197.1</v>
      </c>
      <c r="E18" s="22">
        <v>212525.6</v>
      </c>
      <c r="F18" s="32">
        <v>301839.6</v>
      </c>
      <c r="G18" s="27">
        <v>182671.5</v>
      </c>
    </row>
    <row r="19" spans="1:7" ht="24" customHeight="1">
      <c r="A19" s="25" t="s">
        <v>24</v>
      </c>
      <c r="B19" s="26">
        <v>559509.4</v>
      </c>
      <c r="C19" s="26">
        <v>1006481</v>
      </c>
      <c r="D19" s="27">
        <v>1179566.5</v>
      </c>
      <c r="E19" s="22">
        <v>396299.2</v>
      </c>
      <c r="F19" s="32">
        <v>461554.7</v>
      </c>
      <c r="G19" s="27">
        <v>783267.3</v>
      </c>
    </row>
    <row r="20" spans="1:7" ht="24" customHeight="1">
      <c r="A20" s="25" t="s">
        <v>25</v>
      </c>
      <c r="B20" s="26">
        <v>19480.3</v>
      </c>
      <c r="C20" s="26">
        <v>18207.7</v>
      </c>
      <c r="D20" s="27">
        <v>37293.6</v>
      </c>
      <c r="E20" s="22">
        <v>11408.4</v>
      </c>
      <c r="F20" s="32">
        <v>15324.9</v>
      </c>
      <c r="G20" s="27">
        <v>25885.2</v>
      </c>
    </row>
    <row r="21" spans="1:7" ht="24" customHeight="1">
      <c r="A21" s="25" t="s">
        <v>26</v>
      </c>
      <c r="B21" s="26">
        <v>19292.5</v>
      </c>
      <c r="C21" s="26">
        <v>43438.6</v>
      </c>
      <c r="D21" s="27">
        <v>46703</v>
      </c>
      <c r="E21" s="22">
        <v>15991.1</v>
      </c>
      <c r="F21" s="32">
        <v>30750.9</v>
      </c>
      <c r="G21" s="27">
        <v>30711.9</v>
      </c>
    </row>
    <row r="22" spans="1:7" ht="24" customHeight="1">
      <c r="A22" s="25" t="s">
        <v>27</v>
      </c>
      <c r="B22" s="26">
        <v>4162.4</v>
      </c>
      <c r="C22" s="26">
        <v>7853.2</v>
      </c>
      <c r="D22" s="27">
        <v>8794.3</v>
      </c>
      <c r="E22" s="22">
        <v>6150.3</v>
      </c>
      <c r="F22" s="32">
        <v>8217.8</v>
      </c>
      <c r="G22" s="27">
        <v>2644</v>
      </c>
    </row>
    <row r="23" spans="1:7" ht="24" customHeight="1">
      <c r="A23" s="25" t="s">
        <v>28</v>
      </c>
      <c r="B23" s="26">
        <v>78491.3</v>
      </c>
      <c r="C23" s="26">
        <v>76218.2</v>
      </c>
      <c r="D23" s="27">
        <v>89703.7</v>
      </c>
      <c r="E23" s="22">
        <v>38861.8</v>
      </c>
      <c r="F23" s="32">
        <v>31316.9</v>
      </c>
      <c r="G23" s="27">
        <v>50841.9</v>
      </c>
    </row>
    <row r="24" spans="1:7" ht="24" customHeight="1">
      <c r="A24" s="25" t="s">
        <v>29</v>
      </c>
      <c r="B24" s="26">
        <v>188</v>
      </c>
      <c r="C24" s="26">
        <v>1785.1</v>
      </c>
      <c r="D24" s="27">
        <v>2599.8</v>
      </c>
      <c r="E24" s="22">
        <v>1685</v>
      </c>
      <c r="F24" s="32">
        <v>2323.3</v>
      </c>
      <c r="G24" s="27">
        <v>914.8</v>
      </c>
    </row>
    <row r="25" spans="1:7" ht="24" customHeight="1">
      <c r="A25" s="25" t="s">
        <v>30</v>
      </c>
      <c r="B25" s="26">
        <v>100834.2</v>
      </c>
      <c r="C25" s="26">
        <v>96321</v>
      </c>
      <c r="D25" s="27">
        <v>123774.6</v>
      </c>
      <c r="E25" s="22">
        <v>51414.1</v>
      </c>
      <c r="F25" s="32">
        <v>62135</v>
      </c>
      <c r="G25" s="27">
        <v>72360.5</v>
      </c>
    </row>
    <row r="26" spans="1:7" ht="24" customHeight="1">
      <c r="A26" s="25" t="s">
        <v>31</v>
      </c>
      <c r="B26" s="26">
        <v>16246.8</v>
      </c>
      <c r="C26" s="26">
        <v>16190.3</v>
      </c>
      <c r="D26" s="27">
        <v>25854.7</v>
      </c>
      <c r="E26" s="22">
        <v>7985.5</v>
      </c>
      <c r="F26" s="32">
        <v>26578.1</v>
      </c>
      <c r="G26" s="27">
        <v>17869.2</v>
      </c>
    </row>
    <row r="27" spans="1:8" ht="24" customHeight="1">
      <c r="A27" s="33" t="s">
        <v>32</v>
      </c>
      <c r="B27" s="34">
        <v>5763</v>
      </c>
      <c r="C27" s="34">
        <v>18281</v>
      </c>
      <c r="D27" s="35">
        <v>11356</v>
      </c>
      <c r="E27" s="36">
        <v>3867</v>
      </c>
      <c r="F27" s="36">
        <v>4932</v>
      </c>
      <c r="G27" s="37">
        <v>7489</v>
      </c>
      <c r="H27" s="24">
        <f>SUM(B27:G27)</f>
        <v>51688</v>
      </c>
    </row>
    <row r="28" spans="1:7" ht="15" customHeight="1">
      <c r="A28" s="38"/>
      <c r="B28" s="39"/>
      <c r="C28" s="39"/>
      <c r="D28" s="39"/>
      <c r="E28" s="39"/>
      <c r="F28" s="39"/>
      <c r="G28" s="39"/>
    </row>
    <row r="29" spans="1:7" ht="15" customHeight="1">
      <c r="A29" s="40" t="s">
        <v>41</v>
      </c>
      <c r="B29" s="40"/>
      <c r="C29" s="40"/>
      <c r="D29" s="40"/>
      <c r="E29" s="40"/>
      <c r="F29" s="40"/>
      <c r="G29" s="40"/>
    </row>
  </sheetData>
  <sheetProtection/>
  <mergeCells count="11">
    <mergeCell ref="A1:G1"/>
    <mergeCell ref="A2:G2"/>
    <mergeCell ref="B3:G3"/>
    <mergeCell ref="A28:G28"/>
    <mergeCell ref="A29:G29"/>
    <mergeCell ref="A3:A5"/>
    <mergeCell ref="B4:B5"/>
    <mergeCell ref="C4:C5"/>
    <mergeCell ref="D4:D5"/>
    <mergeCell ref="F4:F5"/>
    <mergeCell ref="G4:G5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牧之</cp:lastModifiedBy>
  <cp:lastPrinted>2021-09-16T08:56:13Z</cp:lastPrinted>
  <dcterms:created xsi:type="dcterms:W3CDTF">1996-12-17T01:32:42Z</dcterms:created>
  <dcterms:modified xsi:type="dcterms:W3CDTF">2021-09-17T08:12:56Z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70A38A6FBA2C4E4B8AA2DFFFAE73C478</vt:lpwstr>
  </property>
</Properties>
</file>