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2" activeTab="3"/>
  </bookViews>
  <sheets>
    <sheet name="源城区" sheetId="1" r:id="rId1"/>
    <sheet name="#源城区（不含高新区、城东）" sheetId="2" r:id="rId2"/>
    <sheet name="东源县" sheetId="3" r:id="rId3"/>
    <sheet name="和平县" sheetId="4" r:id="rId4"/>
    <sheet name="龙川县" sheetId="5" r:id="rId5"/>
    <sheet name="紫金县" sheetId="6" r:id="rId6"/>
    <sheet name="紫金县（不含临江、古竹）" sheetId="7" r:id="rId7"/>
    <sheet name="连平县" sheetId="8" r:id="rId8"/>
    <sheet name="江东新区" sheetId="9" r:id="rId9"/>
  </sheets>
  <definedNames/>
  <calcPr fullCalcOnLoad="1"/>
</workbook>
</file>

<file path=xl/sharedStrings.xml><?xml version="1.0" encoding="utf-8"?>
<sst xmlns="http://schemas.openxmlformats.org/spreadsheetml/2006/main" count="324" uniqueCount="239">
  <si>
    <t>1993年以来分县区生产总值及产业构成(源城区)</t>
  </si>
  <si>
    <t>年份</t>
  </si>
  <si>
    <t>地区生产总值</t>
  </si>
  <si>
    <t>地区生产总值指(%)</t>
  </si>
  <si>
    <t>地区生产总值
三大产业
构成(%)</t>
  </si>
  <si>
    <t>人均地区生产总值
(当年价，元)</t>
  </si>
  <si>
    <t>人均地区生产总值
指数(%)
上年=100</t>
  </si>
  <si>
    <t>(当年价,万元)</t>
  </si>
  <si>
    <t>工业
增加值</t>
  </si>
  <si>
    <t>上年=100</t>
  </si>
  <si>
    <t>12.4：54.4：33.2</t>
  </si>
  <si>
    <t>15.0：43.1：41.9</t>
  </si>
  <si>
    <t>13.8：43.0：43.2</t>
  </si>
  <si>
    <t>14.7：38.2：47.1</t>
  </si>
  <si>
    <t>13.3：36.8：49.9</t>
  </si>
  <si>
    <t>11.4：34.2：54.4</t>
  </si>
  <si>
    <t>11.7：33.8：54.5</t>
  </si>
  <si>
    <t>10.5：33.7：55.8</t>
  </si>
  <si>
    <t>10.3：37.9：51.8</t>
  </si>
  <si>
    <t>9.7：41.0：49.3</t>
  </si>
  <si>
    <t>7.4：41.9：50.7</t>
  </si>
  <si>
    <t>6.2：43.9：49.9</t>
  </si>
  <si>
    <t>2004(新)</t>
  </si>
  <si>
    <t>6.3：43.9：49.8</t>
  </si>
  <si>
    <t>4.3：46.9：48.8</t>
  </si>
  <si>
    <t>2.2：54.1：43.7</t>
  </si>
  <si>
    <t>1.8：53.1：45.1</t>
  </si>
  <si>
    <t>1.7：54.1：44.2</t>
  </si>
  <si>
    <t>1.5：53.8：44.7</t>
  </si>
  <si>
    <t>1.4：51.0：47.6</t>
  </si>
  <si>
    <t>1.2：50.7：48.1</t>
  </si>
  <si>
    <t>1.1：48.4：50.5</t>
  </si>
  <si>
    <t>1.0：46.9：52.1</t>
  </si>
  <si>
    <t>0.9：51.6：47.5</t>
  </si>
  <si>
    <t>0.8：49.9：49.3</t>
  </si>
  <si>
    <t>0.8：48.4：50.8</t>
  </si>
  <si>
    <t>0.7：47.0：52.3</t>
  </si>
  <si>
    <t>0.7: 46.1: 53.2</t>
  </si>
  <si>
    <t>0.8: 45.1: 54.1</t>
  </si>
  <si>
    <t>0.8：45.9：53.3</t>
  </si>
  <si>
    <t>注：1.1993～2003年数据按2004年第一次全国经济普查口径调整；2005～2007年数据按2008年第二次全国经济普查口径调整；2009～2012年数据按2013年第三次全国经济普查口径调整(下同)。2.2006～2009年人均地区生产总值及指数依2010年第六次全国人口普查数据平滑调整（下同）。3.2004～2012年地区生产总值核算采用国民经济行业分类标准(GB/T4754-2002),2013年起采用国民经济行业分类标准(GB/T4754-2011)(下同)。</t>
  </si>
  <si>
    <t>—70—</t>
  </si>
  <si>
    <t>1993年以来分县区生产总值及产业构成[源城区(不含高新区、城东)]</t>
  </si>
  <si>
    <t>工业增加值占地区生产总值比重
(%)</t>
  </si>
  <si>
    <t>31.5：30.8：37.7</t>
  </si>
  <si>
    <t>31.4：30.8：37.8</t>
  </si>
  <si>
    <t>30.1：29.6：40.3</t>
  </si>
  <si>
    <t>31.9：23.1：45.0</t>
  </si>
  <si>
    <t>30.4：20.8：48.8</t>
  </si>
  <si>
    <t>24.8：22.3：52.9</t>
  </si>
  <si>
    <t>23.3：25.7：51.0</t>
  </si>
  <si>
    <t>20.8：25.6：53.6</t>
  </si>
  <si>
    <t>21.0：26.4：52.6</t>
  </si>
  <si>
    <t>20.7：28.6：50.7</t>
  </si>
  <si>
    <t>16.7：27.9：55.4</t>
  </si>
  <si>
    <t>14.4：35.4：50.2</t>
  </si>
  <si>
    <t>14.8：35.4：49.8</t>
  </si>
  <si>
    <t>10.5：40.4：49.1</t>
  </si>
  <si>
    <t>5.6：45.1：49.3</t>
  </si>
  <si>
    <t>4.5：50.0：45.5</t>
  </si>
  <si>
    <t>4.1：51.5：44.4</t>
  </si>
  <si>
    <t>3.2：44.4：52.4</t>
  </si>
  <si>
    <t>3.1：35.9：61.0</t>
  </si>
  <si>
    <t>2.7：34.1：63.2</t>
  </si>
  <si>
    <t>2.3：30.1：67.6</t>
  </si>
  <si>
    <t>2.1：27.5：70.4</t>
  </si>
  <si>
    <t>1.8：32.5：65.7</t>
  </si>
  <si>
    <t>1.7：31.5：66.8</t>
  </si>
  <si>
    <t>1.5：33.0：65.5</t>
  </si>
  <si>
    <t>1.2：28.7：70.1</t>
  </si>
  <si>
    <t>1.1: 28.2: 70.7</t>
  </si>
  <si>
    <t>1.2: 28.1: 70.7</t>
  </si>
  <si>
    <t>1.4: 28.8: 69.8</t>
  </si>
  <si>
    <t>—71—</t>
  </si>
  <si>
    <t>1993年以来分县区生产总值及产业构成(东源县)</t>
  </si>
  <si>
    <t>53.7：26.0：20.3</t>
  </si>
  <si>
    <t>57.6：21.0：21.4</t>
  </si>
  <si>
    <t>63.5：15.8：20.7</t>
  </si>
  <si>
    <t>63.3：14.5：22.2</t>
  </si>
  <si>
    <t>62.0：14.9：23.1</t>
  </si>
  <si>
    <t>55.7：15.4：28.9</t>
  </si>
  <si>
    <t>53.8：15.4：30.8</t>
  </si>
  <si>
    <t>48.2：17.1：34.7</t>
  </si>
  <si>
    <t>45.4：19.2：35.4</t>
  </si>
  <si>
    <t>43.5：20.6：35.9</t>
  </si>
  <si>
    <t>36.9：23.9：39.2</t>
  </si>
  <si>
    <t>33.7：28.3：38.0</t>
  </si>
  <si>
    <t>34.5：28.3：37.2</t>
  </si>
  <si>
    <t>28.8：36.0：35.2</t>
  </si>
  <si>
    <t>21.2：45.9：32.9</t>
  </si>
  <si>
    <t>17.4：52.8：29.8</t>
  </si>
  <si>
    <t>16.8：55.6：27.6</t>
  </si>
  <si>
    <t>16.2：55.3：28.5</t>
  </si>
  <si>
    <t>18.2：49.1：32.7</t>
  </si>
  <si>
    <t>18.6：48.3：33.1</t>
  </si>
  <si>
    <t>17.8：47.1：35.1</t>
  </si>
  <si>
    <t>16.8：48.1：35.1</t>
  </si>
  <si>
    <t>16.4：48.3：35.3</t>
  </si>
  <si>
    <t>17.8：42.7：39.5</t>
  </si>
  <si>
    <t>17.3：40.1：42.6</t>
  </si>
  <si>
    <t>14.7：31.4：53.9</t>
  </si>
  <si>
    <t>14.3: 32.1: 53.6</t>
  </si>
  <si>
    <t>15.0: 33.9: 51.1</t>
  </si>
  <si>
    <t>16.6: 34.2: 49.2</t>
  </si>
  <si>
    <t>—72—</t>
  </si>
  <si>
    <t>1993年以来分县区生产总值及产业构成(和平县)</t>
  </si>
  <si>
    <t>56.3：22.5：21.2</t>
  </si>
  <si>
    <t>59.1：16.8：24.1</t>
  </si>
  <si>
    <t>55.8：18.1：26.1</t>
  </si>
  <si>
    <t>58.7：19.7：21.6</t>
  </si>
  <si>
    <t>55.6：19.9：24.5</t>
  </si>
  <si>
    <t>50.9：20.4：28.7</t>
  </si>
  <si>
    <t>49.3：21.6：29.1</t>
  </si>
  <si>
    <t>40.2：24.5：35.3</t>
  </si>
  <si>
    <t>38.2：24.2：37.6</t>
  </si>
  <si>
    <t>37.5：22.9：39.6</t>
  </si>
  <si>
    <t>35.7：23.1：41.2</t>
  </si>
  <si>
    <t>33.9：24.4：41.7</t>
  </si>
  <si>
    <t>35.0：24.4：40.6</t>
  </si>
  <si>
    <t>31.7：25.7：42.6</t>
  </si>
  <si>
    <t>23.6：37.8：38.6</t>
  </si>
  <si>
    <t>22.3：43.4：34.3</t>
  </si>
  <si>
    <t>22.3：43.5：34.2</t>
  </si>
  <si>
    <t>20.5：44.1：35.4</t>
  </si>
  <si>
    <t>20.8：40.3：38.9</t>
  </si>
  <si>
    <t>20.2：40.7：39.1</t>
  </si>
  <si>
    <t>19.3：39.4：41.3</t>
  </si>
  <si>
    <t>17.6：39.1：43.3</t>
  </si>
  <si>
    <t>17.5：37.8：44.7</t>
  </si>
  <si>
    <t>17.5：37.0：45.5</t>
  </si>
  <si>
    <t>17.4：33.4：49.2</t>
  </si>
  <si>
    <t>15.4：31.7：52.9</t>
  </si>
  <si>
    <t>15.4: 32.3: 52.3</t>
  </si>
  <si>
    <t>16.4: 31.5: 52.1</t>
  </si>
  <si>
    <t>19.2: 26.9: 53.9</t>
  </si>
  <si>
    <t>—73—</t>
  </si>
  <si>
    <t>1993年以来分县区生产总值及产业构成(龙川县)</t>
  </si>
  <si>
    <t>35.9：33.5：30.6</t>
  </si>
  <si>
    <t>45.3：25.3：29.4</t>
  </si>
  <si>
    <t>48.2：23.2：28.6</t>
  </si>
  <si>
    <t>49.0：21.4：29.6</t>
  </si>
  <si>
    <t>43.8：21.0：35.2</t>
  </si>
  <si>
    <t>38.2：22.4：39.4</t>
  </si>
  <si>
    <t>34.8：22.4：42.8</t>
  </si>
  <si>
    <t>30.5：23.9：45.6</t>
  </si>
  <si>
    <t>30.6：22.1：47.3</t>
  </si>
  <si>
    <t>29.3：21.1：49.6</t>
  </si>
  <si>
    <t>27.4：24.3：48.3</t>
  </si>
  <si>
    <t>25.0：29.7：45.3</t>
  </si>
  <si>
    <t>25.4：29.7：44.9</t>
  </si>
  <si>
    <t>23.0：35.6：41.4</t>
  </si>
  <si>
    <t>18.1：44.1：37.8</t>
  </si>
  <si>
    <t>18.3：47.2：34.5</t>
  </si>
  <si>
    <t>18.0：50.1：31.9</t>
  </si>
  <si>
    <t>20.1：43.6：36.3</t>
  </si>
  <si>
    <t>21.3：36.1：42.6</t>
  </si>
  <si>
    <t>23.0：34.0：43.0</t>
  </si>
  <si>
    <t>21.9：31.8：46.3</t>
  </si>
  <si>
    <t>20.7：32.7：46.6</t>
  </si>
  <si>
    <t>20.9：30.8：48.3</t>
  </si>
  <si>
    <t>21.8：26.4：51.8</t>
  </si>
  <si>
    <t>20.1：23.1：56.8</t>
  </si>
  <si>
    <t>17.8：23.8：58.4</t>
  </si>
  <si>
    <t>17.9: 22.9: 59.2</t>
  </si>
  <si>
    <t>18.3: 25.5: 56.2</t>
  </si>
  <si>
    <t>21.0: 22.0: 57.0</t>
  </si>
  <si>
    <t>—74—</t>
  </si>
  <si>
    <r>
      <t>1993年以来分县区生产总值及产业构成</t>
    </r>
    <r>
      <rPr>
        <b/>
        <sz val="16"/>
        <rFont val="宋体"/>
        <family val="0"/>
      </rPr>
      <t>(</t>
    </r>
    <r>
      <rPr>
        <b/>
        <sz val="16"/>
        <rFont val="宋体"/>
        <family val="0"/>
      </rPr>
      <t>紫金县</t>
    </r>
    <r>
      <rPr>
        <b/>
        <sz val="16"/>
        <rFont val="宋体"/>
        <family val="0"/>
      </rPr>
      <t>)</t>
    </r>
  </si>
  <si>
    <t>69.5：16.4：14.1</t>
  </si>
  <si>
    <t>71.4：14.7：13.9</t>
  </si>
  <si>
    <t>70.8：13.6：15.6</t>
  </si>
  <si>
    <t>67.1：15.1：17.8</t>
  </si>
  <si>
    <t>66.2：15.2：18.6</t>
  </si>
  <si>
    <t>60.0：18.1：21.9</t>
  </si>
  <si>
    <t>57.4：18.0：24.6</t>
  </si>
  <si>
    <t>55.4：17.1：27.5</t>
  </si>
  <si>
    <t>52.3：16.8：30.9</t>
  </si>
  <si>
    <t>49.7：16.4：33.9</t>
  </si>
  <si>
    <t>46.7：15.8：37.5</t>
  </si>
  <si>
    <t>43.2：20.4：36.4</t>
  </si>
  <si>
    <t>44.0：20.4：35.6</t>
  </si>
  <si>
    <t>36.5：28.1：35.4</t>
  </si>
  <si>
    <t>28.3：34.8：36.9</t>
  </si>
  <si>
    <t>26.3：37.8：35.9</t>
  </si>
  <si>
    <t>25.8：39.5：34.7</t>
  </si>
  <si>
    <t>25.0：39.1：35.9</t>
  </si>
  <si>
    <t>24.9：35.2：39.9</t>
  </si>
  <si>
    <t>25.7：33.9：40.4</t>
  </si>
  <si>
    <t>24.3：31.8：43.9</t>
  </si>
  <si>
    <t>23.0：31.9：45.1</t>
  </si>
  <si>
    <t>22.8：30.3：46.9</t>
  </si>
  <si>
    <t>22.7：28.4：48.9</t>
  </si>
  <si>
    <t>21.3：23.3：55.4</t>
  </si>
  <si>
    <t>19.5：22.7：57.8</t>
  </si>
  <si>
    <t>20.1: 22.6: 57.3</t>
  </si>
  <si>
    <t>20.2: 21.6: 58.1</t>
  </si>
  <si>
    <t>21.1: 23.4: 55.5</t>
  </si>
  <si>
    <t>—75—</t>
  </si>
  <si>
    <t>1993年以来分县区生产总值及产业构成[紫金县（不含临江、古竹）]</t>
  </si>
  <si>
    <t>24.5：14.3：61.2</t>
  </si>
  <si>
    <t>24.1：14.3：61.5</t>
  </si>
  <si>
    <t>25.0：16.1：58.9</t>
  </si>
  <si>
    <t>—76—</t>
  </si>
  <si>
    <t>1993年以来分县区生产总值及产业构成(连平县)</t>
  </si>
  <si>
    <t>53.6：19.6：26.8</t>
  </si>
  <si>
    <t>53.4：18.3：28.3</t>
  </si>
  <si>
    <t>52.8：19.4：27.8</t>
  </si>
  <si>
    <t>52.2：19.0：28.8</t>
  </si>
  <si>
    <t>51.4：23.0：25.6</t>
  </si>
  <si>
    <t>44.6：29.2：26.2</t>
  </si>
  <si>
    <t>37.8：32.4：29.8</t>
  </si>
  <si>
    <t>26.4：37.1：36.5</t>
  </si>
  <si>
    <t>25.7：37.4：36.9</t>
  </si>
  <si>
    <t>23.8：38.9：37.3</t>
  </si>
  <si>
    <t>22.9：39.6：37.5</t>
  </si>
  <si>
    <t>18.5：50.1：31.4</t>
  </si>
  <si>
    <t>18.8：50.1：31.1</t>
  </si>
  <si>
    <t>14.1：60.2：25.7</t>
  </si>
  <si>
    <t>10.3：68.4：21.3</t>
  </si>
  <si>
    <t>8.9：73.7：17.4</t>
  </si>
  <si>
    <t>8.4：75.4：16.2</t>
  </si>
  <si>
    <t>10.1：67.2：22.7</t>
  </si>
  <si>
    <t>10.3：64.0：25.7</t>
  </si>
  <si>
    <t>11.0：60.5：28.5</t>
  </si>
  <si>
    <t>10.8：60.6：28.6</t>
  </si>
  <si>
    <t>11.0：60.8：28.2</t>
  </si>
  <si>
    <t>16.2：43.5：40.3</t>
  </si>
  <si>
    <t>17.4：38.9：43.7</t>
  </si>
  <si>
    <t>19.4：30.8：49.8</t>
  </si>
  <si>
    <t>19.4：28.2：52.4</t>
  </si>
  <si>
    <t>20.2: 24.9: 54.9</t>
  </si>
  <si>
    <t>21.0: 25.8: 53.2</t>
  </si>
  <si>
    <t>22.9: 24.9: 52.2</t>
  </si>
  <si>
    <t>—77—</t>
  </si>
  <si>
    <t>1993年以来分县区生产总值及产业构成(江东新区)</t>
  </si>
  <si>
    <t>7.0：36.3：56.7</t>
  </si>
  <si>
    <t>6.8：30.0：63.2</t>
  </si>
  <si>
    <t>6.7：35.8：57.5</t>
  </si>
  <si>
    <t>—78—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</si>
</sst>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9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right" vertical="center" wrapText="1"/>
    </xf>
    <xf numFmtId="177" fontId="1" fillId="0" borderId="15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177" fontId="1" fillId="0" borderId="1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7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177" fontId="1" fillId="0" borderId="19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77" fontId="1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 wrapText="1"/>
    </xf>
    <xf numFmtId="177" fontId="1" fillId="0" borderId="19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>
      <alignment horizontal="right" vertical="center" wrapText="1"/>
    </xf>
    <xf numFmtId="177" fontId="1" fillId="0" borderId="21" xfId="0" applyNumberFormat="1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vertical="center" wrapText="1"/>
    </xf>
    <xf numFmtId="177" fontId="1" fillId="0" borderId="2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7" fontId="0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177" fontId="1" fillId="0" borderId="21" xfId="0" applyNumberFormat="1" applyFont="1" applyFill="1" applyBorder="1" applyAlignment="1">
      <alignment horizontal="right" vertical="center" wrapText="1"/>
    </xf>
    <xf numFmtId="177" fontId="1" fillId="0" borderId="2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177" fontId="0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1">
      <pane ySplit="4" topLeftCell="A5" activePane="bottomLeft" state="frozen"/>
      <selection pane="bottomLeft" activeCell="J5" sqref="J5"/>
    </sheetView>
  </sheetViews>
  <sheetFormatPr defaultColWidth="9.00390625" defaultRowHeight="14.25"/>
  <cols>
    <col min="1" max="1" width="9.50390625" style="2" customWidth="1"/>
    <col min="2" max="4" width="9.00390625" style="2" customWidth="1"/>
    <col min="5" max="5" width="8.50390625" style="2" customWidth="1"/>
    <col min="6" max="6" width="17.875" style="2" customWidth="1"/>
    <col min="7" max="8" width="9.00390625" style="2" customWidth="1"/>
    <col min="9" max="16384" width="9.00390625" style="2" customWidth="1"/>
  </cols>
  <sheetData>
    <row r="1" spans="1:7" s="43" customFormat="1" ht="30" customHeight="1">
      <c r="A1" s="3" t="s">
        <v>0</v>
      </c>
      <c r="B1" s="53"/>
      <c r="C1" s="53"/>
      <c r="D1" s="53"/>
      <c r="E1" s="53"/>
      <c r="F1" s="53"/>
      <c r="G1" s="53"/>
    </row>
    <row r="2" spans="1:8" s="43" customFormat="1" ht="18.75" customHeight="1">
      <c r="A2" s="46"/>
      <c r="B2" s="46"/>
      <c r="C2" s="46"/>
      <c r="D2" s="46"/>
      <c r="E2" s="46"/>
      <c r="F2" s="46"/>
      <c r="G2" s="46"/>
      <c r="H2" s="46"/>
    </row>
    <row r="3" spans="1:8" s="43" customFormat="1" ht="31.5" customHeight="1">
      <c r="A3" s="6" t="s">
        <v>1</v>
      </c>
      <c r="B3" s="7" t="s">
        <v>2</v>
      </c>
      <c r="C3" s="8"/>
      <c r="D3" s="9" t="s">
        <v>3</v>
      </c>
      <c r="E3" s="10"/>
      <c r="F3" s="11" t="s">
        <v>4</v>
      </c>
      <c r="G3" s="11" t="s">
        <v>5</v>
      </c>
      <c r="H3" s="12" t="s">
        <v>6</v>
      </c>
    </row>
    <row r="4" spans="1:8" s="43" customFormat="1" ht="31.5" customHeight="1">
      <c r="A4" s="13"/>
      <c r="B4" s="14" t="s">
        <v>7</v>
      </c>
      <c r="C4" s="15" t="s">
        <v>8</v>
      </c>
      <c r="D4" s="14" t="s">
        <v>9</v>
      </c>
      <c r="E4" s="15" t="s">
        <v>8</v>
      </c>
      <c r="F4" s="16"/>
      <c r="G4" s="16"/>
      <c r="H4" s="17"/>
    </row>
    <row r="5" spans="1:8" s="1" customFormat="1" ht="16.5" customHeight="1">
      <c r="A5" s="47">
        <v>1993</v>
      </c>
      <c r="B5" s="19">
        <v>64799</v>
      </c>
      <c r="C5" s="19">
        <v>23854</v>
      </c>
      <c r="D5" s="20">
        <v>118.33254851421349</v>
      </c>
      <c r="E5" s="20">
        <v>133.45854120205158</v>
      </c>
      <c r="F5" s="21" t="s">
        <v>10</v>
      </c>
      <c r="G5" s="19">
        <v>3986</v>
      </c>
      <c r="H5" s="22">
        <v>113</v>
      </c>
    </row>
    <row r="6" spans="1:8" s="1" customFormat="1" ht="16.5" customHeight="1">
      <c r="A6" s="33">
        <v>1994</v>
      </c>
      <c r="B6" s="24">
        <v>74708</v>
      </c>
      <c r="C6" s="24">
        <v>20087</v>
      </c>
      <c r="D6" s="25">
        <v>107.78285091944875</v>
      </c>
      <c r="E6" s="25">
        <v>91.53399392053198</v>
      </c>
      <c r="F6" s="26" t="s">
        <v>11</v>
      </c>
      <c r="G6" s="24">
        <v>4389</v>
      </c>
      <c r="H6" s="27">
        <v>103</v>
      </c>
    </row>
    <row r="7" spans="1:8" s="1" customFormat="1" ht="16.5" customHeight="1">
      <c r="A7" s="33">
        <v>1995</v>
      </c>
      <c r="B7" s="24">
        <v>90070</v>
      </c>
      <c r="C7" s="24">
        <v>24225</v>
      </c>
      <c r="D7" s="25">
        <v>118.77307527884653</v>
      </c>
      <c r="E7" s="25">
        <v>120.83247586869723</v>
      </c>
      <c r="F7" s="26" t="s">
        <v>12</v>
      </c>
      <c r="G7" s="24">
        <v>5056</v>
      </c>
      <c r="H7" s="27">
        <v>113.5</v>
      </c>
    </row>
    <row r="8" spans="1:8" s="1" customFormat="1" ht="16.5" customHeight="1">
      <c r="A8" s="33">
        <v>1996</v>
      </c>
      <c r="B8" s="24">
        <v>102643</v>
      </c>
      <c r="C8" s="24">
        <v>24741</v>
      </c>
      <c r="D8" s="25">
        <v>111.1970943834563</v>
      </c>
      <c r="E8" s="25">
        <v>107.06250465463756</v>
      </c>
      <c r="F8" s="26" t="s">
        <v>13</v>
      </c>
      <c r="G8" s="24">
        <v>5507</v>
      </c>
      <c r="H8" s="27">
        <v>106.3</v>
      </c>
    </row>
    <row r="9" spans="1:8" s="1" customFormat="1" ht="16.5" customHeight="1">
      <c r="A9" s="33">
        <v>1997</v>
      </c>
      <c r="B9" s="24">
        <v>120807</v>
      </c>
      <c r="C9" s="24">
        <v>28997</v>
      </c>
      <c r="D9" s="25">
        <v>113.80522900819517</v>
      </c>
      <c r="E9" s="25">
        <v>112.62679668584579</v>
      </c>
      <c r="F9" s="26" t="s">
        <v>14</v>
      </c>
      <c r="G9" s="24">
        <v>6195</v>
      </c>
      <c r="H9" s="27">
        <v>108.8</v>
      </c>
    </row>
    <row r="10" spans="1:8" s="1" customFormat="1" ht="16.5" customHeight="1">
      <c r="A10" s="33">
        <v>1998</v>
      </c>
      <c r="B10" s="24">
        <v>126724</v>
      </c>
      <c r="C10" s="24">
        <v>34146</v>
      </c>
      <c r="D10" s="25">
        <v>109.95862960568843</v>
      </c>
      <c r="E10" s="25">
        <v>119.50823205159573</v>
      </c>
      <c r="F10" s="26" t="s">
        <v>15</v>
      </c>
      <c r="G10" s="24">
        <v>6215</v>
      </c>
      <c r="H10" s="27">
        <v>105.1</v>
      </c>
    </row>
    <row r="11" spans="1:8" s="1" customFormat="1" ht="16.5" customHeight="1">
      <c r="A11" s="33">
        <v>1999</v>
      </c>
      <c r="B11" s="24">
        <v>127842</v>
      </c>
      <c r="C11" s="24">
        <v>35996</v>
      </c>
      <c r="D11" s="25">
        <v>105.19088098009478</v>
      </c>
      <c r="E11" s="25">
        <v>113.27973373076894</v>
      </c>
      <c r="F11" s="26" t="s">
        <v>16</v>
      </c>
      <c r="G11" s="24">
        <v>5998</v>
      </c>
      <c r="H11" s="27">
        <v>100.6</v>
      </c>
    </row>
    <row r="12" spans="1:8" s="1" customFormat="1" ht="16.5" customHeight="1">
      <c r="A12" s="33">
        <v>2000</v>
      </c>
      <c r="B12" s="24">
        <v>148463</v>
      </c>
      <c r="C12" s="24">
        <v>40394</v>
      </c>
      <c r="D12" s="25">
        <v>133.1504001430679</v>
      </c>
      <c r="E12" s="25">
        <v>116.8336733503442</v>
      </c>
      <c r="F12" s="26" t="s">
        <v>17</v>
      </c>
      <c r="G12" s="24">
        <v>6661</v>
      </c>
      <c r="H12" s="27">
        <v>127.3</v>
      </c>
    </row>
    <row r="13" spans="1:8" s="1" customFormat="1" ht="16.5" customHeight="1">
      <c r="A13" s="33">
        <v>2001</v>
      </c>
      <c r="B13" s="24">
        <v>179479</v>
      </c>
      <c r="C13" s="24">
        <v>54856</v>
      </c>
      <c r="D13" s="25">
        <v>120.11477607215267</v>
      </c>
      <c r="E13" s="25">
        <v>136.3995776204579</v>
      </c>
      <c r="F13" s="26" t="s">
        <v>18</v>
      </c>
      <c r="G13" s="24">
        <v>7597</v>
      </c>
      <c r="H13" s="27">
        <v>113.3</v>
      </c>
    </row>
    <row r="14" spans="1:8" s="1" customFormat="1" ht="16.5" customHeight="1">
      <c r="A14" s="33">
        <v>2002</v>
      </c>
      <c r="B14" s="24">
        <v>215893</v>
      </c>
      <c r="C14" s="24">
        <v>67604</v>
      </c>
      <c r="D14" s="25">
        <v>121.62444063120353</v>
      </c>
      <c r="E14" s="25">
        <v>127.84204585571732</v>
      </c>
      <c r="F14" s="26" t="s">
        <v>19</v>
      </c>
      <c r="G14" s="24">
        <v>8574</v>
      </c>
      <c r="H14" s="27">
        <v>114.1</v>
      </c>
    </row>
    <row r="15" spans="1:8" s="1" customFormat="1" ht="16.5" customHeight="1">
      <c r="A15" s="33">
        <v>2003</v>
      </c>
      <c r="B15" s="24">
        <v>286800</v>
      </c>
      <c r="C15" s="24">
        <v>91965</v>
      </c>
      <c r="D15" s="25">
        <v>131.2248718232452</v>
      </c>
      <c r="E15" s="25">
        <v>137.89938842250632</v>
      </c>
      <c r="F15" s="26" t="s">
        <v>20</v>
      </c>
      <c r="G15" s="24">
        <v>10760</v>
      </c>
      <c r="H15" s="27">
        <v>124</v>
      </c>
    </row>
    <row r="16" spans="1:8" s="1" customFormat="1" ht="16.5" customHeight="1">
      <c r="A16" s="33">
        <v>2004</v>
      </c>
      <c r="B16" s="24">
        <v>377720</v>
      </c>
      <c r="C16" s="24">
        <v>125712</v>
      </c>
      <c r="D16" s="25">
        <v>125.73161262214039</v>
      </c>
      <c r="E16" s="25">
        <v>130.63607619648687</v>
      </c>
      <c r="F16" s="26" t="s">
        <v>21</v>
      </c>
      <c r="G16" s="24">
        <v>13356</v>
      </c>
      <c r="H16" s="27">
        <v>118.5</v>
      </c>
    </row>
    <row r="17" spans="1:8" s="1" customFormat="1" ht="16.5" customHeight="1">
      <c r="A17" s="48" t="s">
        <v>22</v>
      </c>
      <c r="B17" s="24">
        <v>377720</v>
      </c>
      <c r="C17" s="24">
        <v>125712</v>
      </c>
      <c r="D17" s="25">
        <v>125.73161262214039</v>
      </c>
      <c r="E17" s="25">
        <v>130.63607619648687</v>
      </c>
      <c r="F17" s="26" t="s">
        <v>23</v>
      </c>
      <c r="G17" s="24">
        <v>13356</v>
      </c>
      <c r="H17" s="27">
        <v>118.5</v>
      </c>
    </row>
    <row r="18" spans="1:8" s="1" customFormat="1" ht="16.5" customHeight="1">
      <c r="A18" s="33">
        <v>2005</v>
      </c>
      <c r="B18" s="24">
        <v>521014</v>
      </c>
      <c r="C18" s="24">
        <v>194925</v>
      </c>
      <c r="D18" s="25">
        <v>134.6</v>
      </c>
      <c r="E18" s="25">
        <v>149.3</v>
      </c>
      <c r="F18" s="26" t="s">
        <v>24</v>
      </c>
      <c r="G18" s="24">
        <v>17416</v>
      </c>
      <c r="H18" s="27">
        <v>127.2</v>
      </c>
    </row>
    <row r="19" spans="1:8" s="1" customFormat="1" ht="16.5" customHeight="1">
      <c r="A19" s="33">
        <v>2006</v>
      </c>
      <c r="B19" s="24">
        <v>713546.674</v>
      </c>
      <c r="C19" s="24">
        <v>341331</v>
      </c>
      <c r="D19" s="25">
        <v>137.856372381548</v>
      </c>
      <c r="E19" s="25">
        <v>172.012312427856</v>
      </c>
      <c r="F19" s="26" t="s">
        <v>25</v>
      </c>
      <c r="G19" s="24">
        <v>22084.391024450633</v>
      </c>
      <c r="H19" s="27">
        <v>127.637678111854</v>
      </c>
    </row>
    <row r="20" spans="1:8" s="1" customFormat="1" ht="16.5" customHeight="1">
      <c r="A20" s="33">
        <v>2007</v>
      </c>
      <c r="B20" s="24">
        <v>946104.7860749885</v>
      </c>
      <c r="C20" s="24">
        <v>451084</v>
      </c>
      <c r="D20" s="25">
        <v>127.275670787109</v>
      </c>
      <c r="E20" s="25">
        <v>128.004891215198</v>
      </c>
      <c r="F20" s="26" t="s">
        <v>26</v>
      </c>
      <c r="G20" s="24">
        <v>27206.46401365891</v>
      </c>
      <c r="H20" s="27">
        <v>118.253829565248</v>
      </c>
    </row>
    <row r="21" spans="1:8" s="1" customFormat="1" ht="16.5" customHeight="1">
      <c r="A21" s="33">
        <v>2008</v>
      </c>
      <c r="B21" s="24">
        <v>1140422.6462950902</v>
      </c>
      <c r="C21" s="24">
        <v>557914</v>
      </c>
      <c r="D21" s="25">
        <v>111.820909637222</v>
      </c>
      <c r="E21" s="25">
        <v>113.159084236965</v>
      </c>
      <c r="F21" s="30" t="s">
        <v>27</v>
      </c>
      <c r="G21" s="24">
        <v>30566.13900549692</v>
      </c>
      <c r="H21" s="27">
        <v>104.223321700198</v>
      </c>
    </row>
    <row r="22" spans="1:11" s="1" customFormat="1" ht="16.5" customHeight="1">
      <c r="A22" s="33">
        <v>2009</v>
      </c>
      <c r="B22" s="24">
        <v>1302294.72235313</v>
      </c>
      <c r="C22" s="24">
        <v>651341.259446316</v>
      </c>
      <c r="D22" s="25">
        <v>121.8962356541534</v>
      </c>
      <c r="E22" s="25">
        <v>131</v>
      </c>
      <c r="F22" s="30" t="s">
        <v>28</v>
      </c>
      <c r="G22" s="24">
        <v>32135.588460287</v>
      </c>
      <c r="H22" s="27">
        <v>112.22575082681</v>
      </c>
      <c r="J22" s="41"/>
      <c r="K22" s="41"/>
    </row>
    <row r="23" spans="1:11" s="1" customFormat="1" ht="16.5" customHeight="1">
      <c r="A23" s="33">
        <v>2010</v>
      </c>
      <c r="B23" s="24">
        <v>1477047.342673</v>
      </c>
      <c r="C23" s="24">
        <v>694681.609894505</v>
      </c>
      <c r="D23" s="25">
        <v>119.0759929162844</v>
      </c>
      <c r="E23" s="25">
        <v>125.6</v>
      </c>
      <c r="F23" s="30" t="s">
        <v>29</v>
      </c>
      <c r="G23" s="24">
        <v>33353.2198864853</v>
      </c>
      <c r="H23" s="27">
        <v>108.965893935473</v>
      </c>
      <c r="J23" s="41"/>
      <c r="K23" s="41"/>
    </row>
    <row r="24" spans="1:8" s="1" customFormat="1" ht="16.5" customHeight="1">
      <c r="A24" s="33">
        <v>2011</v>
      </c>
      <c r="B24" s="24">
        <v>1796310.29517209</v>
      </c>
      <c r="C24" s="24">
        <v>820132.457097915</v>
      </c>
      <c r="D24" s="25">
        <v>115.2262065492697</v>
      </c>
      <c r="E24" s="25">
        <v>114.7</v>
      </c>
      <c r="F24" s="30" t="s">
        <v>30</v>
      </c>
      <c r="G24" s="24">
        <v>38113.94642843391</v>
      </c>
      <c r="H24" s="27">
        <v>108.27058258082766</v>
      </c>
    </row>
    <row r="25" spans="1:11" s="1" customFormat="1" ht="16.5" customHeight="1">
      <c r="A25" s="33">
        <v>2012</v>
      </c>
      <c r="B25" s="24">
        <v>2060353.22836181</v>
      </c>
      <c r="C25" s="24">
        <v>889755.673263767</v>
      </c>
      <c r="D25" s="25">
        <v>113.5090856991722</v>
      </c>
      <c r="E25" s="25">
        <v>115.8000000000001</v>
      </c>
      <c r="F25" s="30" t="s">
        <v>31</v>
      </c>
      <c r="G25" s="24">
        <v>42385.37807779902</v>
      </c>
      <c r="H25" s="27">
        <v>110.05314151413256</v>
      </c>
      <c r="J25" s="41"/>
      <c r="K25" s="41"/>
    </row>
    <row r="26" spans="1:11" s="1" customFormat="1" ht="16.5" customHeight="1">
      <c r="A26" s="33">
        <v>2013</v>
      </c>
      <c r="B26" s="24">
        <v>2362766.33126316</v>
      </c>
      <c r="C26" s="24">
        <v>984987.28</v>
      </c>
      <c r="D26" s="25">
        <v>112.9788981063752</v>
      </c>
      <c r="E26" s="25">
        <v>116.6999999999996</v>
      </c>
      <c r="F26" s="30" t="s">
        <v>32</v>
      </c>
      <c r="G26" s="24">
        <v>46773.55896789389</v>
      </c>
      <c r="H26" s="27">
        <v>108.71828638920911</v>
      </c>
      <c r="J26" s="41"/>
      <c r="K26" s="41"/>
    </row>
    <row r="27" spans="1:11" s="1" customFormat="1" ht="16.5" customHeight="1">
      <c r="A27" s="33">
        <v>2014</v>
      </c>
      <c r="B27" s="24">
        <v>2926238.86274665</v>
      </c>
      <c r="C27" s="24">
        <v>1399079.93863477</v>
      </c>
      <c r="D27" s="25">
        <v>122.7154408615494</v>
      </c>
      <c r="E27" s="25">
        <v>141.1000000000008</v>
      </c>
      <c r="F27" s="30" t="s">
        <v>33</v>
      </c>
      <c r="G27" s="24">
        <v>56436.62223233655</v>
      </c>
      <c r="H27" s="27">
        <v>119.55584368603986</v>
      </c>
      <c r="J27" s="41"/>
      <c r="K27" s="41"/>
    </row>
    <row r="28" spans="1:11" s="1" customFormat="1" ht="16.5" customHeight="1">
      <c r="A28" s="33">
        <v>2015</v>
      </c>
      <c r="B28" s="24">
        <v>3096910.45034955</v>
      </c>
      <c r="C28" s="24">
        <v>1411615.88102899</v>
      </c>
      <c r="D28" s="25">
        <v>109.0028734635195</v>
      </c>
      <c r="E28" s="25">
        <v>109.29999999999944</v>
      </c>
      <c r="F28" s="30" t="s">
        <v>34</v>
      </c>
      <c r="G28" s="24">
        <v>57595.50772455924</v>
      </c>
      <c r="H28" s="27">
        <v>105.11063769915354</v>
      </c>
      <c r="J28" s="41"/>
      <c r="K28" s="41"/>
    </row>
    <row r="29" spans="1:11" s="1" customFormat="1" ht="16.5" customHeight="1">
      <c r="A29" s="33">
        <v>2016</v>
      </c>
      <c r="B29" s="24">
        <v>3449393.42449873</v>
      </c>
      <c r="C29" s="24">
        <v>1488796.05</v>
      </c>
      <c r="D29" s="25">
        <v>106.81977480520374</v>
      </c>
      <c r="E29" s="25">
        <v>106.20000000000017</v>
      </c>
      <c r="F29" s="30" t="s">
        <v>35</v>
      </c>
      <c r="G29" s="24">
        <v>61508.44194897878</v>
      </c>
      <c r="H29" s="27">
        <v>102.41974485156568</v>
      </c>
      <c r="J29" s="41"/>
      <c r="K29" s="41"/>
    </row>
    <row r="30" spans="1:11" s="1" customFormat="1" ht="16.5" customHeight="1">
      <c r="A30" s="33">
        <v>2017</v>
      </c>
      <c r="B30" s="24">
        <v>3914176.67373735</v>
      </c>
      <c r="C30" s="24">
        <v>1647835.21</v>
      </c>
      <c r="D30" s="25">
        <v>106.73457735795336</v>
      </c>
      <c r="E30" s="25">
        <v>106.5130777299673</v>
      </c>
      <c r="F30" s="30" t="s">
        <v>36</v>
      </c>
      <c r="G30" s="24">
        <v>68191.23124977961</v>
      </c>
      <c r="H30" s="27">
        <v>104.28005397620251</v>
      </c>
      <c r="J30" s="41"/>
      <c r="K30" s="41"/>
    </row>
    <row r="31" spans="1:11" s="1" customFormat="1" ht="16.5" customHeight="1">
      <c r="A31" s="33">
        <v>2018</v>
      </c>
      <c r="B31" s="24">
        <v>4053709.03159472</v>
      </c>
      <c r="C31" s="24">
        <v>1612522.8671395</v>
      </c>
      <c r="D31" s="25">
        <v>107.24472937340093</v>
      </c>
      <c r="E31" s="25">
        <v>106.35600195404284</v>
      </c>
      <c r="F31" s="30" t="s">
        <v>37</v>
      </c>
      <c r="G31" s="24">
        <v>67640.73137985516</v>
      </c>
      <c r="H31" s="27">
        <v>102.71729461093287</v>
      </c>
      <c r="J31" s="41"/>
      <c r="K31" s="41"/>
    </row>
    <row r="32" spans="1:11" s="1" customFormat="1" ht="16.5" customHeight="1">
      <c r="A32" s="33">
        <v>2019</v>
      </c>
      <c r="B32" s="24">
        <v>4275756.1809973</v>
      </c>
      <c r="C32" s="24">
        <v>1676952.68726211</v>
      </c>
      <c r="D32" s="25">
        <v>104.4</v>
      </c>
      <c r="E32" s="25">
        <v>103.6</v>
      </c>
      <c r="F32" s="30" t="s">
        <v>38</v>
      </c>
      <c r="G32" s="24">
        <v>66944.67169245811</v>
      </c>
      <c r="H32" s="27">
        <v>97.98030089427972</v>
      </c>
      <c r="J32" s="41"/>
      <c r="K32" s="41"/>
    </row>
    <row r="33" spans="1:11" ht="16.5" customHeight="1">
      <c r="A33" s="34">
        <v>2020</v>
      </c>
      <c r="B33" s="35">
        <v>4376042.654038333</v>
      </c>
      <c r="C33" s="35">
        <v>1722506.1627299401</v>
      </c>
      <c r="D33" s="49">
        <v>102.7</v>
      </c>
      <c r="E33" s="49">
        <v>104</v>
      </c>
      <c r="F33" s="30" t="s">
        <v>39</v>
      </c>
      <c r="G33" s="35">
        <v>64207.213763309126</v>
      </c>
      <c r="H33" s="50">
        <v>96.27085088316234</v>
      </c>
      <c r="J33" s="41"/>
      <c r="K33" s="41"/>
    </row>
    <row r="34" spans="1:8" ht="49.5" customHeight="1">
      <c r="A34" s="67" t="s">
        <v>40</v>
      </c>
      <c r="B34" s="67"/>
      <c r="C34" s="67"/>
      <c r="D34" s="67"/>
      <c r="E34" s="67"/>
      <c r="F34" s="67"/>
      <c r="G34" s="67"/>
      <c r="H34" s="68"/>
    </row>
    <row r="35" spans="1:7" ht="15" customHeight="1">
      <c r="A35" s="59"/>
      <c r="B35" s="59"/>
      <c r="C35" s="59"/>
      <c r="D35" s="59"/>
      <c r="E35" s="59"/>
      <c r="F35" s="59"/>
      <c r="G35" s="59"/>
    </row>
    <row r="36" spans="1:8" ht="15" customHeight="1">
      <c r="A36" s="65" t="s">
        <v>41</v>
      </c>
      <c r="B36" s="65"/>
      <c r="C36" s="65"/>
      <c r="D36" s="65"/>
      <c r="E36" s="65"/>
      <c r="F36" s="65"/>
      <c r="G36" s="65"/>
      <c r="H36" s="65"/>
    </row>
  </sheetData>
  <sheetProtection/>
  <mergeCells count="11">
    <mergeCell ref="A1:H1"/>
    <mergeCell ref="A2:H2"/>
    <mergeCell ref="B3:C3"/>
    <mergeCell ref="D3:E3"/>
    <mergeCell ref="A34:H34"/>
    <mergeCell ref="A35:G35"/>
    <mergeCell ref="A36:H36"/>
    <mergeCell ref="A3:A4"/>
    <mergeCell ref="F3:F4"/>
    <mergeCell ref="G3:G4"/>
    <mergeCell ref="H3:H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4" topLeftCell="A5" activePane="bottomLeft" state="frozen"/>
      <selection pane="bottomLeft" activeCell="I14" sqref="I14"/>
    </sheetView>
  </sheetViews>
  <sheetFormatPr defaultColWidth="9.00390625" defaultRowHeight="14.25"/>
  <cols>
    <col min="1" max="1" width="9.50390625" style="43" customWidth="1"/>
    <col min="2" max="4" width="10.625" style="43" customWidth="1"/>
    <col min="5" max="5" width="7.75390625" style="43" customWidth="1"/>
    <col min="6" max="6" width="20.00390625" style="43" customWidth="1"/>
    <col min="7" max="7" width="11.25390625" style="63" customWidth="1"/>
    <col min="8" max="16384" width="9.00390625" style="43" customWidth="1"/>
  </cols>
  <sheetData>
    <row r="1" spans="1:7" ht="30" customHeight="1">
      <c r="A1" s="44" t="s">
        <v>42</v>
      </c>
      <c r="B1" s="45"/>
      <c r="C1" s="45"/>
      <c r="D1" s="45"/>
      <c r="E1" s="45"/>
      <c r="F1" s="45"/>
      <c r="G1" s="45"/>
    </row>
    <row r="2" spans="1:7" ht="18.75" customHeight="1">
      <c r="A2" s="46"/>
      <c r="B2" s="46"/>
      <c r="C2" s="46"/>
      <c r="D2" s="46"/>
      <c r="E2" s="46"/>
      <c r="F2" s="46"/>
      <c r="G2" s="46"/>
    </row>
    <row r="3" spans="1:7" ht="31.5" customHeight="1">
      <c r="A3" s="6" t="s">
        <v>1</v>
      </c>
      <c r="B3" s="7" t="s">
        <v>2</v>
      </c>
      <c r="C3" s="8"/>
      <c r="D3" s="9" t="s">
        <v>3</v>
      </c>
      <c r="E3" s="10"/>
      <c r="F3" s="11" t="s">
        <v>4</v>
      </c>
      <c r="G3" s="12" t="s">
        <v>43</v>
      </c>
    </row>
    <row r="4" spans="1:7" ht="31.5" customHeight="1">
      <c r="A4" s="13"/>
      <c r="B4" s="14" t="s">
        <v>7</v>
      </c>
      <c r="C4" s="15" t="s">
        <v>8</v>
      </c>
      <c r="D4" s="14" t="s">
        <v>9</v>
      </c>
      <c r="E4" s="15" t="s">
        <v>8</v>
      </c>
      <c r="F4" s="16"/>
      <c r="G4" s="66"/>
    </row>
    <row r="5" spans="1:7" s="1" customFormat="1" ht="18" customHeight="1">
      <c r="A5" s="47">
        <v>1993</v>
      </c>
      <c r="B5" s="19">
        <v>25500</v>
      </c>
      <c r="C5" s="19">
        <v>4651</v>
      </c>
      <c r="D5" s="20">
        <v>113</v>
      </c>
      <c r="E5" s="20">
        <v>136.1</v>
      </c>
      <c r="F5" s="21" t="s">
        <v>44</v>
      </c>
      <c r="G5" s="22">
        <v>18.2</v>
      </c>
    </row>
    <row r="6" spans="1:7" s="1" customFormat="1" ht="18" customHeight="1">
      <c r="A6" s="33">
        <v>1994</v>
      </c>
      <c r="B6" s="24">
        <v>35742</v>
      </c>
      <c r="C6" s="24">
        <v>6605</v>
      </c>
      <c r="D6" s="25">
        <v>116.2</v>
      </c>
      <c r="E6" s="25">
        <v>118.3</v>
      </c>
      <c r="F6" s="26" t="s">
        <v>45</v>
      </c>
      <c r="G6" s="27">
        <v>18.5</v>
      </c>
    </row>
    <row r="7" spans="1:7" s="1" customFormat="1" ht="18" customHeight="1">
      <c r="A7" s="33">
        <v>1995</v>
      </c>
      <c r="B7" s="24">
        <v>41347</v>
      </c>
      <c r="C7" s="24">
        <v>7339</v>
      </c>
      <c r="D7" s="25">
        <v>115.9</v>
      </c>
      <c r="E7" s="25">
        <v>120</v>
      </c>
      <c r="F7" s="26" t="s">
        <v>46</v>
      </c>
      <c r="G7" s="27">
        <v>17.7</v>
      </c>
    </row>
    <row r="8" spans="1:7" s="1" customFormat="1" ht="18" customHeight="1">
      <c r="A8" s="33">
        <v>1996</v>
      </c>
      <c r="B8" s="24">
        <v>47531</v>
      </c>
      <c r="C8" s="24">
        <v>7950</v>
      </c>
      <c r="D8" s="25">
        <v>109.2</v>
      </c>
      <c r="E8" s="25">
        <v>108.6</v>
      </c>
      <c r="F8" s="26" t="s">
        <v>47</v>
      </c>
      <c r="G8" s="27">
        <v>16.7</v>
      </c>
    </row>
    <row r="9" spans="1:7" s="1" customFormat="1" ht="18" customHeight="1">
      <c r="A9" s="33">
        <v>1997</v>
      </c>
      <c r="B9" s="24">
        <v>53041</v>
      </c>
      <c r="C9" s="24">
        <v>8664</v>
      </c>
      <c r="D9" s="25">
        <v>110.7</v>
      </c>
      <c r="E9" s="25">
        <v>109.3</v>
      </c>
      <c r="F9" s="26" t="s">
        <v>48</v>
      </c>
      <c r="G9" s="27">
        <v>16.3</v>
      </c>
    </row>
    <row r="10" spans="1:7" s="1" customFormat="1" ht="18" customHeight="1">
      <c r="A10" s="33">
        <v>1998</v>
      </c>
      <c r="B10" s="24">
        <v>58004</v>
      </c>
      <c r="C10" s="24">
        <v>10411</v>
      </c>
      <c r="D10" s="25">
        <v>113</v>
      </c>
      <c r="E10" s="25">
        <v>115.1</v>
      </c>
      <c r="F10" s="26" t="s">
        <v>49</v>
      </c>
      <c r="G10" s="27">
        <v>17.9</v>
      </c>
    </row>
    <row r="11" spans="1:7" s="1" customFormat="1" ht="18" customHeight="1">
      <c r="A11" s="33">
        <v>1999</v>
      </c>
      <c r="B11" s="24">
        <v>63892</v>
      </c>
      <c r="C11" s="24">
        <v>13726</v>
      </c>
      <c r="D11" s="25">
        <v>113.5</v>
      </c>
      <c r="E11" s="25">
        <v>133.3</v>
      </c>
      <c r="F11" s="26" t="s">
        <v>50</v>
      </c>
      <c r="G11" s="27">
        <v>21.5</v>
      </c>
    </row>
    <row r="12" spans="1:7" s="1" customFormat="1" ht="18" customHeight="1">
      <c r="A12" s="33">
        <v>2000</v>
      </c>
      <c r="B12" s="24">
        <v>75340</v>
      </c>
      <c r="C12" s="24">
        <v>15070</v>
      </c>
      <c r="D12" s="25">
        <v>113.3</v>
      </c>
      <c r="E12" s="25">
        <v>96.5</v>
      </c>
      <c r="F12" s="26" t="s">
        <v>51</v>
      </c>
      <c r="G12" s="27">
        <v>20</v>
      </c>
    </row>
    <row r="13" spans="1:7" s="1" customFormat="1" ht="18" customHeight="1">
      <c r="A13" s="33">
        <v>2001</v>
      </c>
      <c r="B13" s="24">
        <v>88292</v>
      </c>
      <c r="C13" s="24">
        <v>18162</v>
      </c>
      <c r="D13" s="25">
        <v>116</v>
      </c>
      <c r="E13" s="25">
        <v>121.1</v>
      </c>
      <c r="F13" s="26" t="s">
        <v>52</v>
      </c>
      <c r="G13" s="27">
        <v>20.6</v>
      </c>
    </row>
    <row r="14" spans="1:7" s="1" customFormat="1" ht="18" customHeight="1">
      <c r="A14" s="33">
        <v>2002</v>
      </c>
      <c r="B14" s="24">
        <v>101175</v>
      </c>
      <c r="C14" s="24">
        <v>21290</v>
      </c>
      <c r="D14" s="25">
        <v>114.3</v>
      </c>
      <c r="E14" s="25">
        <v>121.3</v>
      </c>
      <c r="F14" s="26" t="s">
        <v>53</v>
      </c>
      <c r="G14" s="27">
        <v>21</v>
      </c>
    </row>
    <row r="15" spans="1:7" s="1" customFormat="1" ht="18" customHeight="1">
      <c r="A15" s="33">
        <v>2003</v>
      </c>
      <c r="B15" s="24">
        <v>127340</v>
      </c>
      <c r="C15" s="24">
        <v>25497</v>
      </c>
      <c r="D15" s="25">
        <v>120.9</v>
      </c>
      <c r="E15" s="25">
        <v>121.5</v>
      </c>
      <c r="F15" s="26" t="s">
        <v>54</v>
      </c>
      <c r="G15" s="27">
        <v>20</v>
      </c>
    </row>
    <row r="16" spans="1:7" s="1" customFormat="1" ht="18" customHeight="1">
      <c r="A16" s="33">
        <v>2004</v>
      </c>
      <c r="B16" s="24">
        <v>161432</v>
      </c>
      <c r="C16" s="24">
        <v>44357</v>
      </c>
      <c r="D16" s="25">
        <v>119.3</v>
      </c>
      <c r="E16" s="25">
        <v>156.5</v>
      </c>
      <c r="F16" s="26" t="s">
        <v>55</v>
      </c>
      <c r="G16" s="27">
        <v>27.5</v>
      </c>
    </row>
    <row r="17" spans="1:7" s="1" customFormat="1" ht="18" customHeight="1">
      <c r="A17" s="48" t="s">
        <v>22</v>
      </c>
      <c r="B17" s="24">
        <v>161432</v>
      </c>
      <c r="C17" s="24">
        <v>44357</v>
      </c>
      <c r="D17" s="25">
        <v>119.3</v>
      </c>
      <c r="E17" s="25">
        <v>156.5</v>
      </c>
      <c r="F17" s="26" t="s">
        <v>56</v>
      </c>
      <c r="G17" s="27">
        <v>27.5</v>
      </c>
    </row>
    <row r="18" spans="1:7" s="1" customFormat="1" ht="18" customHeight="1">
      <c r="A18" s="33">
        <v>2005</v>
      </c>
      <c r="B18" s="24">
        <v>213327</v>
      </c>
      <c r="C18" s="24">
        <v>68429</v>
      </c>
      <c r="D18" s="25">
        <v>130.5</v>
      </c>
      <c r="E18" s="25">
        <v>148.5</v>
      </c>
      <c r="F18" s="26" t="s">
        <v>57</v>
      </c>
      <c r="G18" s="27">
        <v>32.1</v>
      </c>
    </row>
    <row r="19" spans="1:7" s="1" customFormat="1" ht="18" customHeight="1">
      <c r="A19" s="33">
        <v>2006</v>
      </c>
      <c r="B19" s="24">
        <v>280060</v>
      </c>
      <c r="C19" s="24">
        <v>110707</v>
      </c>
      <c r="D19" s="25">
        <v>132.9</v>
      </c>
      <c r="E19" s="25">
        <v>158.9</v>
      </c>
      <c r="F19" s="26" t="s">
        <v>58</v>
      </c>
      <c r="G19" s="27">
        <v>39.5</v>
      </c>
    </row>
    <row r="20" spans="1:7" s="1" customFormat="1" ht="18" customHeight="1">
      <c r="A20" s="33">
        <v>2007</v>
      </c>
      <c r="B20" s="24">
        <v>385406</v>
      </c>
      <c r="C20" s="24">
        <v>174564</v>
      </c>
      <c r="D20" s="25">
        <v>131.3</v>
      </c>
      <c r="E20" s="25">
        <v>152.7</v>
      </c>
      <c r="F20" s="26" t="s">
        <v>59</v>
      </c>
      <c r="G20" s="27">
        <v>45.3</v>
      </c>
    </row>
    <row r="21" spans="1:7" s="1" customFormat="1" ht="18" customHeight="1">
      <c r="A21" s="33">
        <v>2008</v>
      </c>
      <c r="B21" s="24">
        <v>478396</v>
      </c>
      <c r="C21" s="24">
        <v>222293</v>
      </c>
      <c r="D21" s="25">
        <v>114.8</v>
      </c>
      <c r="E21" s="25">
        <v>116.5</v>
      </c>
      <c r="F21" s="30" t="s">
        <v>60</v>
      </c>
      <c r="G21" s="27">
        <v>46.5</v>
      </c>
    </row>
    <row r="22" spans="1:7" s="1" customFormat="1" ht="18" customHeight="1">
      <c r="A22" s="33">
        <v>2009</v>
      </c>
      <c r="B22" s="24">
        <v>601329.595188398</v>
      </c>
      <c r="C22" s="24">
        <v>247831.722630322</v>
      </c>
      <c r="D22" s="25">
        <v>125.1110223389545</v>
      </c>
      <c r="E22" s="25">
        <v>106.9</v>
      </c>
      <c r="F22" s="30" t="s">
        <v>61</v>
      </c>
      <c r="G22" s="27">
        <v>41.21395730617179</v>
      </c>
    </row>
    <row r="23" spans="1:7" s="1" customFormat="1" ht="18" customHeight="1">
      <c r="A23" s="33">
        <v>2010</v>
      </c>
      <c r="B23" s="24">
        <v>648336.90418653</v>
      </c>
      <c r="C23" s="24">
        <v>210469.396740263</v>
      </c>
      <c r="D23" s="25">
        <v>115.8446127600048</v>
      </c>
      <c r="E23" s="25">
        <v>122.9</v>
      </c>
      <c r="F23" s="30" t="s">
        <v>62</v>
      </c>
      <c r="G23" s="27">
        <v>32.462967229104365</v>
      </c>
    </row>
    <row r="24" spans="1:7" s="1" customFormat="1" ht="18" customHeight="1">
      <c r="A24" s="33">
        <v>2011</v>
      </c>
      <c r="B24" s="24">
        <v>809131.761149136</v>
      </c>
      <c r="C24" s="24">
        <v>249232.145865532</v>
      </c>
      <c r="D24" s="25">
        <v>117.1164031172913</v>
      </c>
      <c r="E24" s="25">
        <v>117.1</v>
      </c>
      <c r="F24" s="30" t="s">
        <v>63</v>
      </c>
      <c r="G24" s="27">
        <v>30.802417830140584</v>
      </c>
    </row>
    <row r="25" spans="1:10" s="1" customFormat="1" ht="18" customHeight="1">
      <c r="A25" s="33">
        <v>2012</v>
      </c>
      <c r="B25" s="24">
        <v>978708.547705994</v>
      </c>
      <c r="C25" s="24">
        <v>262055.781189969</v>
      </c>
      <c r="D25" s="25">
        <v>114.7300077206693</v>
      </c>
      <c r="E25" s="25">
        <v>114.0000000000001</v>
      </c>
      <c r="F25" s="30" t="s">
        <v>64</v>
      </c>
      <c r="G25" s="27">
        <v>26.775671041619542</v>
      </c>
      <c r="I25" s="41"/>
      <c r="J25" s="41"/>
    </row>
    <row r="26" spans="1:10" s="1" customFormat="1" ht="18" customHeight="1">
      <c r="A26" s="33">
        <v>2013</v>
      </c>
      <c r="B26" s="24">
        <v>1190685.26621085</v>
      </c>
      <c r="C26" s="24">
        <v>283366.75</v>
      </c>
      <c r="D26" s="25">
        <v>117.9016899816329</v>
      </c>
      <c r="E26" s="25">
        <v>119.9</v>
      </c>
      <c r="F26" s="30" t="s">
        <v>65</v>
      </c>
      <c r="G26" s="27">
        <v>23.798627398973842</v>
      </c>
      <c r="I26" s="41"/>
      <c r="J26" s="41"/>
    </row>
    <row r="27" spans="1:10" s="1" customFormat="1" ht="18" customHeight="1">
      <c r="A27" s="33">
        <v>2014</v>
      </c>
      <c r="B27" s="24">
        <v>1387559.56000443</v>
      </c>
      <c r="C27" s="24">
        <v>401813.685441439</v>
      </c>
      <c r="D27" s="25">
        <v>115.0788424903576</v>
      </c>
      <c r="E27" s="25">
        <v>137.9</v>
      </c>
      <c r="F27" s="30" t="s">
        <v>66</v>
      </c>
      <c r="G27" s="27">
        <v>28.958301828871125</v>
      </c>
      <c r="I27" s="41"/>
      <c r="J27" s="41"/>
    </row>
    <row r="28" spans="1:10" s="1" customFormat="1" ht="18" customHeight="1">
      <c r="A28" s="33">
        <v>2015</v>
      </c>
      <c r="B28" s="24">
        <v>1547651.15309535</v>
      </c>
      <c r="C28" s="24">
        <v>416208.605446399</v>
      </c>
      <c r="D28" s="25">
        <v>110.1304272444668</v>
      </c>
      <c r="E28" s="25">
        <v>113.7</v>
      </c>
      <c r="F28" s="30" t="s">
        <v>67</v>
      </c>
      <c r="G28" s="27">
        <v>26.892921225430488</v>
      </c>
      <c r="I28" s="41"/>
      <c r="J28" s="41"/>
    </row>
    <row r="29" spans="1:10" s="1" customFormat="1" ht="18" customHeight="1">
      <c r="A29" s="33">
        <v>2016</v>
      </c>
      <c r="B29" s="24">
        <v>1805630.07167904</v>
      </c>
      <c r="C29" s="24">
        <v>434707.58</v>
      </c>
      <c r="D29" s="25">
        <v>118.04223649926121</v>
      </c>
      <c r="E29" s="25">
        <v>106.70000000000006</v>
      </c>
      <c r="F29" s="30" t="s">
        <v>68</v>
      </c>
      <c r="G29" s="27">
        <v>24.075118531658543</v>
      </c>
      <c r="I29" s="41"/>
      <c r="J29" s="41"/>
    </row>
    <row r="30" spans="1:10" s="1" customFormat="1" ht="18" customHeight="1">
      <c r="A30" s="33">
        <v>2017</v>
      </c>
      <c r="B30" s="24">
        <v>2206080.01507933</v>
      </c>
      <c r="C30" s="24">
        <v>458534</v>
      </c>
      <c r="D30" s="25">
        <v>109.24085923556406</v>
      </c>
      <c r="E30" s="25">
        <v>103.19426712883919</v>
      </c>
      <c r="F30" s="30" t="s">
        <v>69</v>
      </c>
      <c r="G30" s="27">
        <v>20.785012187489095</v>
      </c>
      <c r="I30" s="41"/>
      <c r="J30" s="41"/>
    </row>
    <row r="31" spans="1:10" s="1" customFormat="1" ht="18" customHeight="1">
      <c r="A31" s="33">
        <v>2018</v>
      </c>
      <c r="B31" s="24">
        <v>2470070.88449952</v>
      </c>
      <c r="C31" s="24">
        <v>449262.441646676</v>
      </c>
      <c r="D31" s="25">
        <v>109.7126259732871</v>
      </c>
      <c r="E31" s="25">
        <v>103.24503475294324</v>
      </c>
      <c r="F31" s="30" t="s">
        <v>70</v>
      </c>
      <c r="G31" s="27">
        <v>18.188240850331084</v>
      </c>
      <c r="I31" s="41"/>
      <c r="J31" s="41"/>
    </row>
    <row r="32" spans="1:10" s="1" customFormat="1" ht="18" customHeight="1">
      <c r="A32" s="33">
        <v>2019</v>
      </c>
      <c r="B32" s="24">
        <v>2597803.06272426</v>
      </c>
      <c r="C32" s="24">
        <v>506480.770255489</v>
      </c>
      <c r="D32" s="25">
        <v>104.9</v>
      </c>
      <c r="E32" s="25">
        <v>113.5</v>
      </c>
      <c r="F32" s="30" t="s">
        <v>71</v>
      </c>
      <c r="G32" s="27">
        <f>C32/B32*100</f>
        <v>19.496503700490425</v>
      </c>
      <c r="I32" s="41"/>
      <c r="J32" s="41"/>
    </row>
    <row r="33" spans="1:10" s="2" customFormat="1" ht="18" customHeight="1">
      <c r="A33" s="34">
        <v>2020</v>
      </c>
      <c r="B33" s="35">
        <v>2642888.0685942387</v>
      </c>
      <c r="C33" s="35">
        <v>517211.7087920958</v>
      </c>
      <c r="D33" s="49">
        <v>102</v>
      </c>
      <c r="E33" s="49">
        <v>103.5</v>
      </c>
      <c r="F33" s="37" t="s">
        <v>72</v>
      </c>
      <c r="G33" s="50">
        <v>19.6</v>
      </c>
      <c r="I33" s="41"/>
      <c r="J33" s="41"/>
    </row>
    <row r="34" spans="1:7" ht="15" customHeight="1">
      <c r="A34" s="51"/>
      <c r="B34" s="51"/>
      <c r="C34" s="51"/>
      <c r="D34" s="51"/>
      <c r="E34" s="51"/>
      <c r="F34" s="51"/>
      <c r="G34" s="51"/>
    </row>
    <row r="35" spans="1:7" ht="14.25">
      <c r="A35" s="54" t="s">
        <v>73</v>
      </c>
      <c r="B35" s="54"/>
      <c r="C35" s="54"/>
      <c r="D35" s="54"/>
      <c r="E35" s="54"/>
      <c r="F35" s="54"/>
      <c r="G35" s="54"/>
    </row>
  </sheetData>
  <sheetProtection/>
  <mergeCells count="9">
    <mergeCell ref="A1:G1"/>
    <mergeCell ref="A2:G2"/>
    <mergeCell ref="B3:C3"/>
    <mergeCell ref="D3:E3"/>
    <mergeCell ref="A34:G34"/>
    <mergeCell ref="A35:G35"/>
    <mergeCell ref="A3:A4"/>
    <mergeCell ref="F3:F4"/>
    <mergeCell ref="G3:G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ySplit="4" topLeftCell="A20" activePane="bottomLeft" state="frozen"/>
      <selection pane="bottomLeft" activeCell="D3" sqref="D3:E3"/>
    </sheetView>
  </sheetViews>
  <sheetFormatPr defaultColWidth="9.00390625" defaultRowHeight="14.25"/>
  <cols>
    <col min="1" max="1" width="9.375" style="53" customWidth="1"/>
    <col min="2" max="2" width="8.625" style="43" customWidth="1"/>
    <col min="3" max="4" width="9.00390625" style="43" customWidth="1"/>
    <col min="5" max="5" width="7.75390625" style="43" customWidth="1"/>
    <col min="6" max="6" width="19.25390625" style="43" customWidth="1"/>
    <col min="7" max="16384" width="9.00390625" style="43" customWidth="1"/>
  </cols>
  <sheetData>
    <row r="1" spans="1:8" ht="30" customHeight="1">
      <c r="A1" s="3" t="s">
        <v>74</v>
      </c>
      <c r="B1" s="62"/>
      <c r="C1" s="62"/>
      <c r="D1" s="62"/>
      <c r="E1" s="62"/>
      <c r="F1" s="62"/>
      <c r="G1" s="62"/>
      <c r="H1" s="62"/>
    </row>
    <row r="2" spans="1:8" ht="18.75" customHeight="1">
      <c r="A2" s="46"/>
      <c r="B2" s="46"/>
      <c r="C2" s="46"/>
      <c r="D2" s="46"/>
      <c r="E2" s="46"/>
      <c r="F2" s="46"/>
      <c r="G2" s="46"/>
      <c r="H2" s="63"/>
    </row>
    <row r="3" spans="1:8" ht="31.5" customHeight="1">
      <c r="A3" s="6" t="s">
        <v>1</v>
      </c>
      <c r="B3" s="7" t="s">
        <v>2</v>
      </c>
      <c r="C3" s="8"/>
      <c r="D3" s="9" t="s">
        <v>3</v>
      </c>
      <c r="E3" s="10"/>
      <c r="F3" s="11" t="s">
        <v>4</v>
      </c>
      <c r="G3" s="11" t="s">
        <v>5</v>
      </c>
      <c r="H3" s="12" t="s">
        <v>6</v>
      </c>
    </row>
    <row r="4" spans="1:8" ht="31.5" customHeight="1">
      <c r="A4" s="13"/>
      <c r="B4" s="14" t="s">
        <v>7</v>
      </c>
      <c r="C4" s="15" t="s">
        <v>8</v>
      </c>
      <c r="D4" s="14" t="s">
        <v>9</v>
      </c>
      <c r="E4" s="15" t="s">
        <v>8</v>
      </c>
      <c r="F4" s="16"/>
      <c r="G4" s="16"/>
      <c r="H4" s="17"/>
    </row>
    <row r="5" spans="1:8" s="1" customFormat="1" ht="18" customHeight="1">
      <c r="A5" s="47">
        <v>1993</v>
      </c>
      <c r="B5" s="19">
        <v>59540</v>
      </c>
      <c r="C5" s="19">
        <v>13038</v>
      </c>
      <c r="D5" s="20">
        <v>108.3</v>
      </c>
      <c r="E5" s="20">
        <v>129.7</v>
      </c>
      <c r="F5" s="21" t="s">
        <v>75</v>
      </c>
      <c r="G5" s="19">
        <v>1539</v>
      </c>
      <c r="H5" s="22">
        <v>111.3</v>
      </c>
    </row>
    <row r="6" spans="1:8" s="1" customFormat="1" ht="18" customHeight="1">
      <c r="A6" s="33">
        <v>1994</v>
      </c>
      <c r="B6" s="24">
        <v>86867</v>
      </c>
      <c r="C6" s="24">
        <v>14597</v>
      </c>
      <c r="D6" s="25">
        <v>116.2</v>
      </c>
      <c r="E6" s="25">
        <v>130</v>
      </c>
      <c r="F6" s="26" t="s">
        <v>76</v>
      </c>
      <c r="G6" s="24">
        <v>2308</v>
      </c>
      <c r="H6" s="27">
        <v>119.4</v>
      </c>
    </row>
    <row r="7" spans="1:8" s="1" customFormat="1" ht="18" customHeight="1">
      <c r="A7" s="33">
        <v>1995</v>
      </c>
      <c r="B7" s="24">
        <v>87084</v>
      </c>
      <c r="C7" s="24">
        <v>8529</v>
      </c>
      <c r="D7" s="25">
        <v>98.9</v>
      </c>
      <c r="E7" s="25">
        <v>61.8</v>
      </c>
      <c r="F7" s="26" t="s">
        <v>77</v>
      </c>
      <c r="G7" s="24">
        <v>2379</v>
      </c>
      <c r="H7" s="27">
        <v>101.8</v>
      </c>
    </row>
    <row r="8" spans="1:8" s="1" customFormat="1" ht="18" customHeight="1">
      <c r="A8" s="33">
        <v>1996</v>
      </c>
      <c r="B8" s="24">
        <v>87181</v>
      </c>
      <c r="C8" s="24">
        <v>7034</v>
      </c>
      <c r="D8" s="25">
        <v>103</v>
      </c>
      <c r="E8" s="25">
        <v>86.1</v>
      </c>
      <c r="F8" s="26" t="s">
        <v>78</v>
      </c>
      <c r="G8" s="24">
        <v>2450</v>
      </c>
      <c r="H8" s="27">
        <v>106</v>
      </c>
    </row>
    <row r="9" spans="1:8" s="1" customFormat="1" ht="18" customHeight="1">
      <c r="A9" s="33">
        <v>1997</v>
      </c>
      <c r="B9" s="24">
        <v>87575</v>
      </c>
      <c r="C9" s="24">
        <v>7981</v>
      </c>
      <c r="D9" s="25">
        <v>106.2</v>
      </c>
      <c r="E9" s="25">
        <v>115</v>
      </c>
      <c r="F9" s="26" t="s">
        <v>79</v>
      </c>
      <c r="G9" s="24">
        <v>2532</v>
      </c>
      <c r="H9" s="27">
        <v>109.3</v>
      </c>
    </row>
    <row r="10" spans="1:8" s="1" customFormat="1" ht="18" customHeight="1">
      <c r="A10" s="33">
        <v>1998</v>
      </c>
      <c r="B10" s="24">
        <v>89543</v>
      </c>
      <c r="C10" s="24">
        <v>8434</v>
      </c>
      <c r="D10" s="25">
        <v>104.7</v>
      </c>
      <c r="E10" s="25">
        <v>107.9</v>
      </c>
      <c r="F10" s="26" t="s">
        <v>80</v>
      </c>
      <c r="G10" s="24">
        <v>2665</v>
      </c>
      <c r="H10" s="27">
        <v>107.8</v>
      </c>
    </row>
    <row r="11" spans="1:8" s="1" customFormat="1" ht="18" customHeight="1">
      <c r="A11" s="33">
        <v>1999</v>
      </c>
      <c r="B11" s="24">
        <v>97816</v>
      </c>
      <c r="C11" s="24">
        <v>8608</v>
      </c>
      <c r="D11" s="25">
        <v>111.9</v>
      </c>
      <c r="E11" s="25">
        <v>106.1</v>
      </c>
      <c r="F11" s="26" t="s">
        <v>81</v>
      </c>
      <c r="G11" s="24">
        <v>2998</v>
      </c>
      <c r="H11" s="27">
        <v>115.2</v>
      </c>
    </row>
    <row r="12" spans="1:8" s="1" customFormat="1" ht="18" customHeight="1">
      <c r="A12" s="33">
        <v>2000</v>
      </c>
      <c r="B12" s="24">
        <v>107803</v>
      </c>
      <c r="C12" s="24">
        <v>11251</v>
      </c>
      <c r="D12" s="25">
        <v>111.8</v>
      </c>
      <c r="E12" s="25">
        <v>126</v>
      </c>
      <c r="F12" s="26" t="s">
        <v>82</v>
      </c>
      <c r="G12" s="24">
        <v>3400</v>
      </c>
      <c r="H12" s="27">
        <v>115</v>
      </c>
    </row>
    <row r="13" spans="1:8" s="1" customFormat="1" ht="18" customHeight="1">
      <c r="A13" s="33">
        <v>2001</v>
      </c>
      <c r="B13" s="24">
        <v>121474</v>
      </c>
      <c r="C13" s="24">
        <v>14313</v>
      </c>
      <c r="D13" s="25">
        <v>113.6</v>
      </c>
      <c r="E13" s="25">
        <v>129</v>
      </c>
      <c r="F13" s="26" t="s">
        <v>83</v>
      </c>
      <c r="G13" s="24">
        <v>3759</v>
      </c>
      <c r="H13" s="27">
        <v>111.4</v>
      </c>
    </row>
    <row r="14" spans="1:8" s="1" customFormat="1" ht="18" customHeight="1">
      <c r="A14" s="33">
        <v>2002</v>
      </c>
      <c r="B14" s="24">
        <v>135460</v>
      </c>
      <c r="C14" s="24">
        <v>17252</v>
      </c>
      <c r="D14" s="25">
        <v>114.1</v>
      </c>
      <c r="E14" s="25">
        <v>126</v>
      </c>
      <c r="F14" s="26" t="s">
        <v>84</v>
      </c>
      <c r="G14" s="24">
        <v>3955</v>
      </c>
      <c r="H14" s="27">
        <v>107.7</v>
      </c>
    </row>
    <row r="15" spans="1:8" s="1" customFormat="1" ht="18" customHeight="1">
      <c r="A15" s="33">
        <v>2003</v>
      </c>
      <c r="B15" s="24">
        <v>156874</v>
      </c>
      <c r="C15" s="24">
        <v>24100</v>
      </c>
      <c r="D15" s="25">
        <v>115.5</v>
      </c>
      <c r="E15" s="25">
        <v>143.1</v>
      </c>
      <c r="F15" s="26" t="s">
        <v>85</v>
      </c>
      <c r="G15" s="24">
        <v>4349</v>
      </c>
      <c r="H15" s="27">
        <v>109.7</v>
      </c>
    </row>
    <row r="16" spans="1:8" s="1" customFormat="1" ht="18" customHeight="1">
      <c r="A16" s="33">
        <v>2004</v>
      </c>
      <c r="B16" s="24">
        <v>195215</v>
      </c>
      <c r="C16" s="24">
        <v>40180</v>
      </c>
      <c r="D16" s="25">
        <v>117.9</v>
      </c>
      <c r="E16" s="25">
        <v>160.1</v>
      </c>
      <c r="F16" s="26" t="s">
        <v>86</v>
      </c>
      <c r="G16" s="24">
        <v>5127</v>
      </c>
      <c r="H16" s="27">
        <v>111.7</v>
      </c>
    </row>
    <row r="17" spans="1:8" s="1" customFormat="1" ht="18" customHeight="1">
      <c r="A17" s="48" t="s">
        <v>22</v>
      </c>
      <c r="B17" s="24">
        <v>195215</v>
      </c>
      <c r="C17" s="24">
        <v>40180</v>
      </c>
      <c r="D17" s="25">
        <v>117.9</v>
      </c>
      <c r="E17" s="25">
        <v>160.1</v>
      </c>
      <c r="F17" s="26" t="s">
        <v>87</v>
      </c>
      <c r="G17" s="24">
        <v>5127</v>
      </c>
      <c r="H17" s="27">
        <v>111.7</v>
      </c>
    </row>
    <row r="18" spans="1:8" s="1" customFormat="1" ht="18" customHeight="1">
      <c r="A18" s="33">
        <v>2005</v>
      </c>
      <c r="B18" s="24">
        <v>248169</v>
      </c>
      <c r="C18" s="24">
        <v>66978</v>
      </c>
      <c r="D18" s="25">
        <v>124.1</v>
      </c>
      <c r="E18" s="25">
        <v>160.4</v>
      </c>
      <c r="F18" s="26" t="s">
        <v>88</v>
      </c>
      <c r="G18" s="24">
        <v>6193</v>
      </c>
      <c r="H18" s="27">
        <v>117.9</v>
      </c>
    </row>
    <row r="19" spans="1:8" s="1" customFormat="1" ht="18" customHeight="1">
      <c r="A19" s="33">
        <v>2006</v>
      </c>
      <c r="B19" s="24">
        <v>321743.550697</v>
      </c>
      <c r="C19" s="24">
        <v>124934</v>
      </c>
      <c r="D19" s="25">
        <v>129.9</v>
      </c>
      <c r="E19" s="25">
        <v>183.234793514288</v>
      </c>
      <c r="F19" s="26" t="s">
        <v>89</v>
      </c>
      <c r="G19" s="24">
        <v>7582.926012184775</v>
      </c>
      <c r="H19" s="27">
        <v>122.7</v>
      </c>
    </row>
    <row r="20" spans="1:8" s="1" customFormat="1" ht="18" customHeight="1">
      <c r="A20" s="33">
        <v>2007</v>
      </c>
      <c r="B20" s="24">
        <v>432897.9192455112</v>
      </c>
      <c r="C20" s="24">
        <v>202418</v>
      </c>
      <c r="D20" s="25">
        <v>129.183214310689</v>
      </c>
      <c r="E20" s="25">
        <v>156.929607991721</v>
      </c>
      <c r="F20" s="26" t="s">
        <v>90</v>
      </c>
      <c r="G20" s="24">
        <v>10274.069520482051</v>
      </c>
      <c r="H20" s="27">
        <v>130.087665437345</v>
      </c>
    </row>
    <row r="21" spans="1:8" s="1" customFormat="1" ht="18" customHeight="1">
      <c r="A21" s="33">
        <v>2008</v>
      </c>
      <c r="B21" s="24">
        <v>524021</v>
      </c>
      <c r="C21" s="24">
        <v>264998</v>
      </c>
      <c r="D21" s="25">
        <v>110.767390304476</v>
      </c>
      <c r="E21" s="25">
        <v>119.77725278434</v>
      </c>
      <c r="F21" s="30" t="s">
        <v>91</v>
      </c>
      <c r="G21" s="24">
        <v>12539.30237435472</v>
      </c>
      <c r="H21" s="27">
        <v>111.681837532402</v>
      </c>
    </row>
    <row r="22" spans="1:11" s="1" customFormat="1" ht="18" customHeight="1">
      <c r="A22" s="33">
        <v>2009</v>
      </c>
      <c r="B22" s="24">
        <v>528436.423276427</v>
      </c>
      <c r="C22" s="24">
        <v>266018.450391312</v>
      </c>
      <c r="D22" s="25">
        <v>109.94499215371223</v>
      </c>
      <c r="E22" s="25">
        <v>110.7</v>
      </c>
      <c r="F22" s="30" t="s">
        <v>92</v>
      </c>
      <c r="G22" s="24">
        <v>12049.6277112399</v>
      </c>
      <c r="H22" s="27">
        <v>104.76801327337</v>
      </c>
      <c r="J22" s="41"/>
      <c r="K22" s="41"/>
    </row>
    <row r="23" spans="1:11" s="1" customFormat="1" ht="18" customHeight="1">
      <c r="A23" s="33">
        <v>2010</v>
      </c>
      <c r="B23" s="24">
        <v>544203.37232482</v>
      </c>
      <c r="C23" s="24">
        <v>240568.239790225</v>
      </c>
      <c r="D23" s="25">
        <v>109.88633538147378</v>
      </c>
      <c r="E23" s="25">
        <v>113.3</v>
      </c>
      <c r="F23" s="30" t="s">
        <v>93</v>
      </c>
      <c r="G23" s="24">
        <v>12278.9569567875</v>
      </c>
      <c r="H23" s="27">
        <v>108.733421438505</v>
      </c>
      <c r="J23" s="41"/>
      <c r="K23" s="41"/>
    </row>
    <row r="24" spans="1:8" s="1" customFormat="1" ht="18" customHeight="1">
      <c r="A24" s="33">
        <v>2011</v>
      </c>
      <c r="B24" s="24">
        <v>648975.622595157</v>
      </c>
      <c r="C24" s="24">
        <v>286018.39350345</v>
      </c>
      <c r="D24" s="25">
        <v>114.5826460215097</v>
      </c>
      <c r="E24" s="25">
        <v>119.4000000000002</v>
      </c>
      <c r="F24" s="30" t="s">
        <v>94</v>
      </c>
      <c r="G24" s="24">
        <v>14761.187822021084</v>
      </c>
      <c r="H24" s="27">
        <v>115.50785560498826</v>
      </c>
    </row>
    <row r="25" spans="1:11" s="1" customFormat="1" ht="18" customHeight="1">
      <c r="A25" s="33">
        <v>2012</v>
      </c>
      <c r="B25" s="24">
        <v>732082.149962389</v>
      </c>
      <c r="C25" s="24">
        <v>315534.493580882</v>
      </c>
      <c r="D25" s="25">
        <v>112.1940090038889</v>
      </c>
      <c r="E25" s="25">
        <v>117.6999999999998</v>
      </c>
      <c r="F25" s="30" t="s">
        <v>95</v>
      </c>
      <c r="G25" s="24">
        <v>16785.1003086642</v>
      </c>
      <c r="H25" s="27">
        <v>113.0943392377846</v>
      </c>
      <c r="J25" s="41"/>
      <c r="K25" s="41"/>
    </row>
    <row r="26" spans="1:11" s="1" customFormat="1" ht="18" customHeight="1">
      <c r="A26" s="33">
        <v>2013</v>
      </c>
      <c r="B26" s="24">
        <v>812175.272135295</v>
      </c>
      <c r="C26" s="24">
        <v>356710.95</v>
      </c>
      <c r="D26" s="25">
        <v>112.040649785257</v>
      </c>
      <c r="E26" s="25">
        <v>118.2000000000002</v>
      </c>
      <c r="F26" s="30" t="s">
        <v>96</v>
      </c>
      <c r="G26" s="24">
        <v>18813.418395536133</v>
      </c>
      <c r="H26" s="27">
        <v>113.19557425026603</v>
      </c>
      <c r="J26" s="41"/>
      <c r="K26" s="41"/>
    </row>
    <row r="27" spans="1:11" s="1" customFormat="1" ht="18" customHeight="1">
      <c r="A27" s="33">
        <v>2014</v>
      </c>
      <c r="B27" s="24">
        <v>902032.525504622</v>
      </c>
      <c r="C27" s="24">
        <v>388260.56653998</v>
      </c>
      <c r="D27" s="25">
        <v>107.82500399652601</v>
      </c>
      <c r="E27" s="25">
        <v>107.20000000000007</v>
      </c>
      <c r="F27" s="30" t="s">
        <v>97</v>
      </c>
      <c r="G27" s="24">
        <v>21060.764079024564</v>
      </c>
      <c r="H27" s="27">
        <v>108.68095779897334</v>
      </c>
      <c r="J27" s="41"/>
      <c r="K27" s="41"/>
    </row>
    <row r="28" spans="1:11" s="1" customFormat="1" ht="18" customHeight="1">
      <c r="A28" s="33">
        <v>2015</v>
      </c>
      <c r="B28" s="24">
        <v>891215.113090869</v>
      </c>
      <c r="C28" s="24">
        <v>340854.422514645</v>
      </c>
      <c r="D28" s="25">
        <v>100.05493499924532</v>
      </c>
      <c r="E28" s="25">
        <v>94.19999999999987</v>
      </c>
      <c r="F28" s="30" t="s">
        <v>98</v>
      </c>
      <c r="G28" s="24">
        <v>20979.64013867394</v>
      </c>
      <c r="H28" s="27">
        <v>100.87930475559503</v>
      </c>
      <c r="J28" s="41"/>
      <c r="K28" s="41"/>
    </row>
    <row r="29" spans="1:11" s="1" customFormat="1" ht="18" customHeight="1">
      <c r="A29" s="33">
        <v>2016</v>
      </c>
      <c r="B29" s="24">
        <v>982969.465786205</v>
      </c>
      <c r="C29" s="24">
        <v>346371.54</v>
      </c>
      <c r="D29" s="25">
        <v>107.08819746162821</v>
      </c>
      <c r="E29" s="25">
        <v>106.39999999999992</v>
      </c>
      <c r="F29" s="30" t="s">
        <v>99</v>
      </c>
      <c r="G29" s="24">
        <v>23420.764016826426</v>
      </c>
      <c r="H29" s="27">
        <v>108.38948363521482</v>
      </c>
      <c r="J29" s="41"/>
      <c r="K29" s="41"/>
    </row>
    <row r="30" spans="1:11" s="1" customFormat="1" ht="18" customHeight="1">
      <c r="A30" s="33">
        <v>2017</v>
      </c>
      <c r="B30" s="24">
        <v>1175308.05318625</v>
      </c>
      <c r="C30" s="24">
        <v>312490.92</v>
      </c>
      <c r="D30" s="25">
        <v>110.9567844642785</v>
      </c>
      <c r="E30" s="25">
        <v>86.8076397857674</v>
      </c>
      <c r="F30" s="30" t="s">
        <v>100</v>
      </c>
      <c r="G30" s="24">
        <v>28533.820179321436</v>
      </c>
      <c r="H30" s="27">
        <v>113.05793260417019</v>
      </c>
      <c r="J30" s="41"/>
      <c r="K30" s="41"/>
    </row>
    <row r="31" spans="1:11" s="1" customFormat="1" ht="18" customHeight="1">
      <c r="A31" s="33">
        <v>2018</v>
      </c>
      <c r="B31" s="24">
        <v>1238573.88408148</v>
      </c>
      <c r="C31" s="24">
        <v>336523.096907025</v>
      </c>
      <c r="D31" s="25">
        <v>106.5579558695821</v>
      </c>
      <c r="E31" s="25">
        <v>112.5761714773015</v>
      </c>
      <c r="F31" s="30" t="s">
        <v>101</v>
      </c>
      <c r="G31" s="24">
        <v>31360.270517318142</v>
      </c>
      <c r="H31" s="27">
        <v>111.13108500488917</v>
      </c>
      <c r="J31" s="41"/>
      <c r="K31" s="41"/>
    </row>
    <row r="32" spans="1:11" s="1" customFormat="1" ht="18" customHeight="1">
      <c r="A32" s="33">
        <v>2019</v>
      </c>
      <c r="B32" s="24">
        <v>1314465</v>
      </c>
      <c r="C32" s="24">
        <v>360134</v>
      </c>
      <c r="D32" s="25">
        <v>104.3</v>
      </c>
      <c r="E32" s="25">
        <v>106.4</v>
      </c>
      <c r="F32" s="30" t="s">
        <v>102</v>
      </c>
      <c r="G32" s="24">
        <v>35202.6069996023</v>
      </c>
      <c r="H32" s="27">
        <v>110.30004006625175</v>
      </c>
      <c r="J32" s="41"/>
      <c r="K32" s="41"/>
    </row>
    <row r="33" spans="1:11" s="1" customFormat="1" ht="18" customHeight="1">
      <c r="A33" s="34">
        <v>2020</v>
      </c>
      <c r="B33" s="35">
        <v>1384867.2099221419</v>
      </c>
      <c r="C33" s="35">
        <v>385691.5285825716</v>
      </c>
      <c r="D33" s="49">
        <v>104.5</v>
      </c>
      <c r="E33" s="49">
        <v>108.4</v>
      </c>
      <c r="F33" s="37" t="s">
        <v>103</v>
      </c>
      <c r="G33" s="35">
        <v>38928.10147356688</v>
      </c>
      <c r="H33" s="50">
        <v>109.64140005771192</v>
      </c>
      <c r="J33" s="41"/>
      <c r="K33" s="41"/>
    </row>
    <row r="34" spans="1:8" ht="15" customHeight="1">
      <c r="A34" s="64"/>
      <c r="B34" s="51"/>
      <c r="C34" s="51"/>
      <c r="D34" s="51"/>
      <c r="E34" s="51"/>
      <c r="F34" s="51"/>
      <c r="G34" s="51"/>
      <c r="H34" s="51"/>
    </row>
    <row r="35" spans="1:8" ht="15" customHeight="1">
      <c r="A35" s="65" t="s">
        <v>104</v>
      </c>
      <c r="B35" s="65"/>
      <c r="C35" s="65"/>
      <c r="D35" s="65"/>
      <c r="E35" s="65"/>
      <c r="F35" s="65"/>
      <c r="G35" s="65"/>
      <c r="H35" s="65"/>
    </row>
  </sheetData>
  <sheetProtection/>
  <mergeCells count="10">
    <mergeCell ref="A1:H1"/>
    <mergeCell ref="A2:H2"/>
    <mergeCell ref="B3:C3"/>
    <mergeCell ref="D3:E3"/>
    <mergeCell ref="A34:H34"/>
    <mergeCell ref="A35:H35"/>
    <mergeCell ref="A3:A4"/>
    <mergeCell ref="F3:F4"/>
    <mergeCell ref="G3:G4"/>
    <mergeCell ref="H3:H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pane ySplit="4" topLeftCell="A5" activePane="bottomLeft" state="frozen"/>
      <selection pane="bottomLeft" activeCell="J12" sqref="J12"/>
    </sheetView>
  </sheetViews>
  <sheetFormatPr defaultColWidth="9.00390625" defaultRowHeight="14.25"/>
  <cols>
    <col min="1" max="1" width="9.25390625" style="2" customWidth="1"/>
    <col min="2" max="2" width="9.375" style="2" bestFit="1" customWidth="1"/>
    <col min="3" max="4" width="9.00390625" style="2" customWidth="1"/>
    <col min="5" max="5" width="8.00390625" style="2" customWidth="1"/>
    <col min="6" max="6" width="17.625" style="2" customWidth="1"/>
    <col min="7" max="16384" width="9.00390625" style="2" customWidth="1"/>
  </cols>
  <sheetData>
    <row r="1" spans="1:8" ht="30" customHeight="1">
      <c r="A1" s="3" t="s">
        <v>105</v>
      </c>
      <c r="B1" s="4"/>
      <c r="C1" s="4"/>
      <c r="D1" s="4"/>
      <c r="E1" s="4"/>
      <c r="F1" s="4"/>
      <c r="G1" s="4"/>
      <c r="H1" s="4"/>
    </row>
    <row r="2" spans="1:8" ht="18.75" customHeight="1">
      <c r="A2" s="5"/>
      <c r="B2" s="5"/>
      <c r="C2" s="5"/>
      <c r="D2" s="5"/>
      <c r="E2" s="5"/>
      <c r="F2" s="5"/>
      <c r="G2" s="5"/>
      <c r="H2" s="5"/>
    </row>
    <row r="3" spans="1:8" ht="31.5" customHeight="1">
      <c r="A3" s="6" t="s">
        <v>1</v>
      </c>
      <c r="B3" s="7" t="s">
        <v>2</v>
      </c>
      <c r="C3" s="8"/>
      <c r="D3" s="9" t="s">
        <v>3</v>
      </c>
      <c r="E3" s="10"/>
      <c r="F3" s="11" t="s">
        <v>4</v>
      </c>
      <c r="G3" s="11" t="s">
        <v>5</v>
      </c>
      <c r="H3" s="12" t="s">
        <v>6</v>
      </c>
    </row>
    <row r="4" spans="1:8" ht="31.5" customHeight="1">
      <c r="A4" s="55"/>
      <c r="B4" s="56" t="s">
        <v>7</v>
      </c>
      <c r="C4" s="57" t="s">
        <v>8</v>
      </c>
      <c r="D4" s="56" t="s">
        <v>9</v>
      </c>
      <c r="E4" s="57" t="s">
        <v>8</v>
      </c>
      <c r="F4" s="58"/>
      <c r="G4" s="58"/>
      <c r="H4" s="17"/>
    </row>
    <row r="5" spans="1:8" ht="18" customHeight="1">
      <c r="A5" s="33">
        <v>1993</v>
      </c>
      <c r="B5" s="24">
        <v>42154</v>
      </c>
      <c r="C5" s="24">
        <v>6574</v>
      </c>
      <c r="D5" s="25">
        <v>111.7</v>
      </c>
      <c r="E5" s="25">
        <v>114.5</v>
      </c>
      <c r="F5" s="26" t="s">
        <v>106</v>
      </c>
      <c r="G5" s="24">
        <v>1062</v>
      </c>
      <c r="H5" s="27">
        <v>113.3</v>
      </c>
    </row>
    <row r="6" spans="1:8" ht="18" customHeight="1">
      <c r="A6" s="33">
        <v>1994</v>
      </c>
      <c r="B6" s="24">
        <v>53090</v>
      </c>
      <c r="C6" s="24">
        <v>5910</v>
      </c>
      <c r="D6" s="25">
        <v>110</v>
      </c>
      <c r="E6" s="25">
        <v>107.7</v>
      </c>
      <c r="F6" s="26" t="s">
        <v>107</v>
      </c>
      <c r="G6" s="24">
        <v>1358</v>
      </c>
      <c r="H6" s="27">
        <v>111.8</v>
      </c>
    </row>
    <row r="7" spans="1:8" ht="18" customHeight="1">
      <c r="A7" s="33">
        <v>1995</v>
      </c>
      <c r="B7" s="24">
        <v>61036</v>
      </c>
      <c r="C7" s="24">
        <v>7225</v>
      </c>
      <c r="D7" s="25">
        <v>109.1</v>
      </c>
      <c r="E7" s="25">
        <v>102.5</v>
      </c>
      <c r="F7" s="26" t="s">
        <v>108</v>
      </c>
      <c r="G7" s="24">
        <v>1587</v>
      </c>
      <c r="H7" s="27">
        <v>110.8</v>
      </c>
    </row>
    <row r="8" spans="1:8" ht="18" customHeight="1">
      <c r="A8" s="33">
        <v>1996</v>
      </c>
      <c r="B8" s="24">
        <v>69019</v>
      </c>
      <c r="C8" s="24">
        <v>8781</v>
      </c>
      <c r="D8" s="25">
        <v>113.1</v>
      </c>
      <c r="E8" s="25">
        <v>109</v>
      </c>
      <c r="F8" s="26" t="s">
        <v>109</v>
      </c>
      <c r="G8" s="24">
        <v>1823</v>
      </c>
      <c r="H8" s="27">
        <v>114.9</v>
      </c>
    </row>
    <row r="9" spans="1:8" ht="18" customHeight="1">
      <c r="A9" s="33">
        <v>1997</v>
      </c>
      <c r="B9" s="24">
        <v>78128</v>
      </c>
      <c r="C9" s="24">
        <v>10117</v>
      </c>
      <c r="D9" s="25">
        <v>113.9</v>
      </c>
      <c r="E9" s="25">
        <v>129.1</v>
      </c>
      <c r="F9" s="26" t="s">
        <v>110</v>
      </c>
      <c r="G9" s="24">
        <v>2099</v>
      </c>
      <c r="H9" s="27">
        <v>115.9</v>
      </c>
    </row>
    <row r="10" spans="1:8" ht="18" customHeight="1">
      <c r="A10" s="33">
        <v>1998</v>
      </c>
      <c r="B10" s="24">
        <v>90903</v>
      </c>
      <c r="C10" s="24">
        <v>12590</v>
      </c>
      <c r="D10" s="25">
        <v>113.7</v>
      </c>
      <c r="E10" s="25">
        <v>117.7</v>
      </c>
      <c r="F10" s="26" t="s">
        <v>111</v>
      </c>
      <c r="G10" s="24">
        <v>2483</v>
      </c>
      <c r="H10" s="27">
        <v>115.6</v>
      </c>
    </row>
    <row r="11" spans="1:8" ht="18" customHeight="1">
      <c r="A11" s="33">
        <v>1999</v>
      </c>
      <c r="B11" s="24">
        <v>103220</v>
      </c>
      <c r="C11" s="24">
        <v>15814</v>
      </c>
      <c r="D11" s="25">
        <v>112.9</v>
      </c>
      <c r="E11" s="25">
        <v>114.2</v>
      </c>
      <c r="F11" s="26" t="s">
        <v>112</v>
      </c>
      <c r="G11" s="24">
        <v>2868</v>
      </c>
      <c r="H11" s="27">
        <v>114.8</v>
      </c>
    </row>
    <row r="12" spans="1:8" ht="18" customHeight="1">
      <c r="A12" s="33">
        <v>2000</v>
      </c>
      <c r="B12" s="24">
        <v>105818</v>
      </c>
      <c r="C12" s="24">
        <v>18841</v>
      </c>
      <c r="D12" s="25">
        <v>111.9</v>
      </c>
      <c r="E12" s="25">
        <v>120.4</v>
      </c>
      <c r="F12" s="26" t="s">
        <v>113</v>
      </c>
      <c r="G12" s="24">
        <v>2991</v>
      </c>
      <c r="H12" s="27">
        <v>113.8</v>
      </c>
    </row>
    <row r="13" spans="1:8" ht="18" customHeight="1">
      <c r="A13" s="33">
        <v>2001</v>
      </c>
      <c r="B13" s="24">
        <v>119385</v>
      </c>
      <c r="C13" s="24">
        <v>21338</v>
      </c>
      <c r="D13" s="25">
        <v>112.3</v>
      </c>
      <c r="E13" s="25">
        <v>111</v>
      </c>
      <c r="F13" s="26" t="s">
        <v>114</v>
      </c>
      <c r="G13" s="24">
        <v>3347</v>
      </c>
      <c r="H13" s="27">
        <v>111.4</v>
      </c>
    </row>
    <row r="14" spans="1:8" ht="18" customHeight="1">
      <c r="A14" s="33">
        <v>2002</v>
      </c>
      <c r="B14" s="24">
        <v>129818</v>
      </c>
      <c r="C14" s="24">
        <v>21647</v>
      </c>
      <c r="D14" s="25">
        <v>110.4</v>
      </c>
      <c r="E14" s="25">
        <v>105.1</v>
      </c>
      <c r="F14" s="26" t="s">
        <v>115</v>
      </c>
      <c r="G14" s="24">
        <v>3547</v>
      </c>
      <c r="H14" s="27">
        <v>107.6</v>
      </c>
    </row>
    <row r="15" spans="1:8" ht="18" customHeight="1">
      <c r="A15" s="33">
        <v>2003</v>
      </c>
      <c r="B15" s="24">
        <v>148378</v>
      </c>
      <c r="C15" s="24">
        <v>25161</v>
      </c>
      <c r="D15" s="25">
        <v>112.5</v>
      </c>
      <c r="E15" s="25">
        <v>116.3</v>
      </c>
      <c r="F15" s="26" t="s">
        <v>116</v>
      </c>
      <c r="G15" s="24">
        <v>3980</v>
      </c>
      <c r="H15" s="27">
        <v>110.4</v>
      </c>
    </row>
    <row r="16" spans="1:8" ht="18" customHeight="1">
      <c r="A16" s="33">
        <v>2004</v>
      </c>
      <c r="B16" s="24">
        <v>176619</v>
      </c>
      <c r="C16" s="24">
        <v>32113</v>
      </c>
      <c r="D16" s="25">
        <v>114.3</v>
      </c>
      <c r="E16" s="25">
        <v>123.1</v>
      </c>
      <c r="F16" s="26" t="s">
        <v>117</v>
      </c>
      <c r="G16" s="24">
        <v>4640</v>
      </c>
      <c r="H16" s="27">
        <v>112</v>
      </c>
    </row>
    <row r="17" spans="1:8" ht="18" customHeight="1">
      <c r="A17" s="48" t="s">
        <v>22</v>
      </c>
      <c r="B17" s="24">
        <v>176619</v>
      </c>
      <c r="C17" s="24">
        <v>32113</v>
      </c>
      <c r="D17" s="25">
        <v>114.3</v>
      </c>
      <c r="E17" s="25">
        <v>123.1</v>
      </c>
      <c r="F17" s="26" t="s">
        <v>118</v>
      </c>
      <c r="G17" s="24">
        <v>4640</v>
      </c>
      <c r="H17" s="27">
        <v>112</v>
      </c>
    </row>
    <row r="18" spans="1:8" ht="18" customHeight="1">
      <c r="A18" s="33">
        <v>2005</v>
      </c>
      <c r="B18" s="24">
        <v>206669</v>
      </c>
      <c r="C18" s="24">
        <v>37942</v>
      </c>
      <c r="D18" s="25">
        <v>111.8</v>
      </c>
      <c r="E18" s="25">
        <v>113.7</v>
      </c>
      <c r="F18" s="26" t="s">
        <v>119</v>
      </c>
      <c r="G18" s="24">
        <v>5333</v>
      </c>
      <c r="H18" s="27">
        <v>109.8</v>
      </c>
    </row>
    <row r="19" spans="1:8" ht="18" customHeight="1">
      <c r="A19" s="33">
        <v>2006</v>
      </c>
      <c r="B19" s="24">
        <v>250591</v>
      </c>
      <c r="C19" s="24">
        <v>69254</v>
      </c>
      <c r="D19" s="25">
        <v>123.5</v>
      </c>
      <c r="E19" s="25">
        <v>179.299984186389</v>
      </c>
      <c r="F19" s="26" t="s">
        <v>120</v>
      </c>
      <c r="G19" s="24">
        <v>6442.756138321121</v>
      </c>
      <c r="H19" s="27">
        <v>123.1</v>
      </c>
    </row>
    <row r="20" spans="1:8" ht="18" customHeight="1">
      <c r="A20" s="33">
        <v>2007</v>
      </c>
      <c r="B20" s="24">
        <v>307834.1962231347</v>
      </c>
      <c r="C20" s="24">
        <v>101810</v>
      </c>
      <c r="D20" s="25">
        <v>117.592722963614</v>
      </c>
      <c r="E20" s="25">
        <v>142.394531824195</v>
      </c>
      <c r="F20" s="26" t="s">
        <v>121</v>
      </c>
      <c r="G20" s="24">
        <v>8050.0574326133565</v>
      </c>
      <c r="H20" s="27">
        <v>119.606928861657</v>
      </c>
    </row>
    <row r="21" spans="1:8" ht="18" customHeight="1">
      <c r="A21" s="33">
        <v>2008</v>
      </c>
      <c r="B21" s="24">
        <v>355265.67204475304</v>
      </c>
      <c r="C21" s="24">
        <v>130343</v>
      </c>
      <c r="D21" s="25">
        <v>106.154000132979</v>
      </c>
      <c r="E21" s="25">
        <v>117.133094527774</v>
      </c>
      <c r="F21" s="30" t="s">
        <v>122</v>
      </c>
      <c r="G21" s="24">
        <v>9437.260513873107</v>
      </c>
      <c r="H21" s="27">
        <v>107.831822687876</v>
      </c>
    </row>
    <row r="22" spans="1:11" ht="18" customHeight="1">
      <c r="A22" s="33">
        <v>2009</v>
      </c>
      <c r="B22" s="24">
        <v>389039.108156358</v>
      </c>
      <c r="C22" s="24">
        <v>145870.792959638</v>
      </c>
      <c r="D22" s="25">
        <v>112.5132618271957</v>
      </c>
      <c r="E22" s="25">
        <v>118.8</v>
      </c>
      <c r="F22" s="30" t="s">
        <v>123</v>
      </c>
      <c r="G22" s="24">
        <v>10350.9141454399</v>
      </c>
      <c r="H22" s="27">
        <v>112.69287592084</v>
      </c>
      <c r="J22" s="61"/>
      <c r="K22" s="61"/>
    </row>
    <row r="23" spans="1:11" ht="18" customHeight="1">
      <c r="A23" s="33">
        <v>2010</v>
      </c>
      <c r="B23" s="24">
        <v>446933.915123539</v>
      </c>
      <c r="C23" s="24">
        <v>154149.33460481</v>
      </c>
      <c r="D23" s="25">
        <v>110.6907060551117</v>
      </c>
      <c r="E23" s="25">
        <v>113.2</v>
      </c>
      <c r="F23" s="30" t="s">
        <v>124</v>
      </c>
      <c r="G23" s="24">
        <v>11900.7832545211</v>
      </c>
      <c r="H23" s="27">
        <v>110.779128933068</v>
      </c>
      <c r="J23" s="61"/>
      <c r="K23" s="61"/>
    </row>
    <row r="24" spans="1:8" ht="18" customHeight="1">
      <c r="A24" s="33">
        <v>2011</v>
      </c>
      <c r="B24" s="24">
        <v>540005.615477736</v>
      </c>
      <c r="C24" s="24">
        <v>192604.334288653</v>
      </c>
      <c r="D24" s="25">
        <v>115.8549878471312</v>
      </c>
      <c r="E24" s="25">
        <v>128.2999999999999</v>
      </c>
      <c r="F24" s="30" t="s">
        <v>125</v>
      </c>
      <c r="G24" s="24">
        <v>14427.080295958749</v>
      </c>
      <c r="H24" s="27">
        <v>116.24189336358575</v>
      </c>
    </row>
    <row r="25" spans="1:11" ht="18" customHeight="1">
      <c r="A25" s="33">
        <v>2012</v>
      </c>
      <c r="B25" s="24">
        <v>606997.134125039</v>
      </c>
      <c r="C25" s="24">
        <v>207068.231923237</v>
      </c>
      <c r="D25" s="25">
        <v>111.5313165350976</v>
      </c>
      <c r="E25" s="25">
        <v>116.89999999999989</v>
      </c>
      <c r="F25" s="30" t="s">
        <v>126</v>
      </c>
      <c r="G25" s="24">
        <v>16288.665882867006</v>
      </c>
      <c r="H25" s="27">
        <v>112.02514901137005</v>
      </c>
      <c r="J25" s="61"/>
      <c r="K25" s="61"/>
    </row>
    <row r="26" spans="1:11" ht="18" customHeight="1">
      <c r="A26" s="33">
        <v>2013</v>
      </c>
      <c r="B26" s="24">
        <v>706987.804841561</v>
      </c>
      <c r="C26" s="24">
        <v>227081.89</v>
      </c>
      <c r="D26" s="25">
        <v>113.7371863756009</v>
      </c>
      <c r="E26" s="25">
        <v>116.10000000000011</v>
      </c>
      <c r="F26" s="30" t="s">
        <v>127</v>
      </c>
      <c r="G26" s="24">
        <v>19076.843088007583</v>
      </c>
      <c r="H26" s="27">
        <v>114.36633163213077</v>
      </c>
      <c r="J26" s="61"/>
      <c r="K26" s="61"/>
    </row>
    <row r="27" spans="1:11" ht="18" customHeight="1">
      <c r="A27" s="33">
        <v>2014</v>
      </c>
      <c r="B27" s="24">
        <v>772681.831999039</v>
      </c>
      <c r="C27" s="24">
        <v>218055.077885877</v>
      </c>
      <c r="D27" s="25">
        <v>104.89918955314967</v>
      </c>
      <c r="E27" s="25">
        <v>97.60000000000014</v>
      </c>
      <c r="F27" s="30" t="s">
        <v>128</v>
      </c>
      <c r="G27" s="24">
        <v>20988.233926362598</v>
      </c>
      <c r="H27" s="27">
        <v>105.59728276082376</v>
      </c>
      <c r="J27" s="61"/>
      <c r="K27" s="61"/>
    </row>
    <row r="28" spans="1:11" ht="18" customHeight="1">
      <c r="A28" s="33">
        <v>2015</v>
      </c>
      <c r="B28" s="24">
        <v>836132.58732129</v>
      </c>
      <c r="C28" s="24">
        <v>211874.434911618</v>
      </c>
      <c r="D28" s="25">
        <v>109.23165138890072</v>
      </c>
      <c r="E28" s="25">
        <v>106.69999999999978</v>
      </c>
      <c r="F28" s="30" t="s">
        <v>129</v>
      </c>
      <c r="G28" s="24">
        <v>22926.585887614205</v>
      </c>
      <c r="H28" s="27">
        <v>110.26496424135948</v>
      </c>
      <c r="J28" s="61"/>
      <c r="K28" s="61"/>
    </row>
    <row r="29" spans="1:11" ht="18" customHeight="1">
      <c r="A29" s="33">
        <v>2016</v>
      </c>
      <c r="B29" s="24">
        <v>935583.107821229</v>
      </c>
      <c r="C29" s="24">
        <v>195950.3</v>
      </c>
      <c r="D29" s="25">
        <v>107.59081009291083</v>
      </c>
      <c r="E29" s="25">
        <v>97.40000000000003</v>
      </c>
      <c r="F29" s="30" t="s">
        <v>130</v>
      </c>
      <c r="G29" s="24">
        <v>25970.38467234501</v>
      </c>
      <c r="H29" s="27">
        <v>108.91982912112306</v>
      </c>
      <c r="J29" s="61"/>
      <c r="K29" s="61"/>
    </row>
    <row r="30" spans="1:11" ht="18" customHeight="1">
      <c r="A30" s="33">
        <v>2017</v>
      </c>
      <c r="B30" s="24">
        <v>1089620.32942389</v>
      </c>
      <c r="C30" s="24">
        <v>206625.71</v>
      </c>
      <c r="D30" s="25">
        <v>108.2780115472415</v>
      </c>
      <c r="E30" s="25">
        <v>101.63857465956075</v>
      </c>
      <c r="F30" s="30" t="s">
        <v>131</v>
      </c>
      <c r="G30" s="24">
        <v>30513.030787563428</v>
      </c>
      <c r="H30" s="27">
        <v>109.23313822428942</v>
      </c>
      <c r="J30" s="61"/>
      <c r="K30" s="61"/>
    </row>
    <row r="31" spans="1:11" ht="18" customHeight="1">
      <c r="A31" s="33">
        <v>2018</v>
      </c>
      <c r="B31" s="24">
        <v>1180233.10471109</v>
      </c>
      <c r="C31" s="24">
        <v>220147.039094627</v>
      </c>
      <c r="D31" s="25">
        <v>109.2496747550483</v>
      </c>
      <c r="E31" s="25">
        <v>110.5393422756693</v>
      </c>
      <c r="F31" s="30" t="s">
        <v>132</v>
      </c>
      <c r="G31" s="24">
        <v>33199.24345178875</v>
      </c>
      <c r="H31" s="27">
        <v>109.74137511962805</v>
      </c>
      <c r="J31" s="61"/>
      <c r="K31" s="61"/>
    </row>
    <row r="32" spans="1:11" ht="18" customHeight="1">
      <c r="A32" s="33">
        <v>2019</v>
      </c>
      <c r="B32" s="24">
        <v>1271157</v>
      </c>
      <c r="C32" s="24">
        <v>226989</v>
      </c>
      <c r="D32" s="25">
        <v>105.6</v>
      </c>
      <c r="E32" s="25">
        <v>102.7</v>
      </c>
      <c r="F32" s="30" t="s">
        <v>133</v>
      </c>
      <c r="G32" s="24">
        <v>35827.4136490992</v>
      </c>
      <c r="H32" s="27">
        <v>105.7948375537209</v>
      </c>
      <c r="J32" s="61"/>
      <c r="K32" s="61"/>
    </row>
    <row r="33" spans="1:11" ht="18" customHeight="1">
      <c r="A33" s="34">
        <v>2020</v>
      </c>
      <c r="B33" s="35">
        <v>1224393.4977134739</v>
      </c>
      <c r="C33" s="35">
        <v>189343.88834572013</v>
      </c>
      <c r="D33" s="49">
        <v>94.7</v>
      </c>
      <c r="E33" s="49">
        <v>84.5</v>
      </c>
      <c r="F33" s="37" t="s">
        <v>134</v>
      </c>
      <c r="G33" s="35">
        <v>34572.73747602636</v>
      </c>
      <c r="H33" s="50">
        <v>94.83102555810507</v>
      </c>
      <c r="J33" s="61"/>
      <c r="K33" s="61"/>
    </row>
    <row r="34" spans="1:8" ht="15" customHeight="1">
      <c r="A34" s="59"/>
      <c r="B34" s="59"/>
      <c r="C34" s="59"/>
      <c r="D34" s="59"/>
      <c r="E34" s="59"/>
      <c r="F34" s="59"/>
      <c r="G34" s="59"/>
      <c r="H34" s="59"/>
    </row>
    <row r="35" spans="1:8" ht="15" customHeight="1">
      <c r="A35" s="54" t="s">
        <v>135</v>
      </c>
      <c r="B35" s="60"/>
      <c r="C35" s="60"/>
      <c r="D35" s="60"/>
      <c r="E35" s="60"/>
      <c r="F35" s="60"/>
      <c r="G35" s="60"/>
      <c r="H35" s="60"/>
    </row>
  </sheetData>
  <sheetProtection/>
  <mergeCells count="10">
    <mergeCell ref="A1:H1"/>
    <mergeCell ref="A2:H2"/>
    <mergeCell ref="B3:C3"/>
    <mergeCell ref="D3:E3"/>
    <mergeCell ref="A34:H34"/>
    <mergeCell ref="A35:H35"/>
    <mergeCell ref="A3:A4"/>
    <mergeCell ref="F3:F4"/>
    <mergeCell ref="G3:G4"/>
    <mergeCell ref="H3:H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ySplit="4" topLeftCell="A5" activePane="bottomLeft" state="frozen"/>
      <selection pane="bottomLeft" activeCell="D3" sqref="D3:E4"/>
    </sheetView>
  </sheetViews>
  <sheetFormatPr defaultColWidth="9.00390625" defaultRowHeight="14.25"/>
  <cols>
    <col min="1" max="1" width="9.375" style="43" customWidth="1"/>
    <col min="2" max="4" width="9.00390625" style="43" customWidth="1"/>
    <col min="5" max="5" width="8.00390625" style="43" customWidth="1"/>
    <col min="6" max="6" width="18.50390625" style="43" customWidth="1"/>
    <col min="7" max="16384" width="9.00390625" style="43" customWidth="1"/>
  </cols>
  <sheetData>
    <row r="1" spans="1:8" ht="30" customHeight="1">
      <c r="A1" s="3" t="s">
        <v>136</v>
      </c>
      <c r="B1" s="53"/>
      <c r="C1" s="53"/>
      <c r="D1" s="53"/>
      <c r="E1" s="53"/>
      <c r="F1" s="53"/>
      <c r="G1" s="53"/>
      <c r="H1" s="53"/>
    </row>
    <row r="2" spans="1:8" ht="18.75" customHeight="1">
      <c r="A2" s="46"/>
      <c r="B2" s="46"/>
      <c r="C2" s="46"/>
      <c r="D2" s="46"/>
      <c r="E2" s="46"/>
      <c r="F2" s="46"/>
      <c r="G2" s="46"/>
      <c r="H2" s="46"/>
    </row>
    <row r="3" spans="1:8" ht="31.5" customHeight="1">
      <c r="A3" s="6" t="s">
        <v>1</v>
      </c>
      <c r="B3" s="7" t="s">
        <v>2</v>
      </c>
      <c r="C3" s="8"/>
      <c r="D3" s="9" t="s">
        <v>3</v>
      </c>
      <c r="E3" s="10"/>
      <c r="F3" s="11" t="s">
        <v>4</v>
      </c>
      <c r="G3" s="11" t="s">
        <v>5</v>
      </c>
      <c r="H3" s="12" t="s">
        <v>6</v>
      </c>
    </row>
    <row r="4" spans="1:8" ht="31.5" customHeight="1">
      <c r="A4" s="13"/>
      <c r="B4" s="14" t="s">
        <v>7</v>
      </c>
      <c r="C4" s="15" t="s">
        <v>8</v>
      </c>
      <c r="D4" s="14" t="s">
        <v>9</v>
      </c>
      <c r="E4" s="15" t="s">
        <v>8</v>
      </c>
      <c r="F4" s="16"/>
      <c r="G4" s="16"/>
      <c r="H4" s="17"/>
    </row>
    <row r="5" spans="1:8" s="1" customFormat="1" ht="18" customHeight="1">
      <c r="A5" s="47">
        <v>1993</v>
      </c>
      <c r="B5" s="19">
        <v>86031</v>
      </c>
      <c r="C5" s="19">
        <v>19416</v>
      </c>
      <c r="D5" s="20">
        <v>118</v>
      </c>
      <c r="E5" s="20">
        <v>119.6</v>
      </c>
      <c r="F5" s="21" t="s">
        <v>137</v>
      </c>
      <c r="G5" s="19">
        <v>1301</v>
      </c>
      <c r="H5" s="22">
        <v>119.7</v>
      </c>
    </row>
    <row r="6" spans="1:8" s="1" customFormat="1" ht="18" customHeight="1">
      <c r="A6" s="33">
        <v>1994</v>
      </c>
      <c r="B6" s="24">
        <v>123804</v>
      </c>
      <c r="C6" s="24">
        <v>21324</v>
      </c>
      <c r="D6" s="25">
        <v>117</v>
      </c>
      <c r="E6" s="25">
        <v>109.9</v>
      </c>
      <c r="F6" s="26" t="s">
        <v>138</v>
      </c>
      <c r="G6" s="24">
        <v>1901</v>
      </c>
      <c r="H6" s="27">
        <v>118.9</v>
      </c>
    </row>
    <row r="7" spans="1:8" s="1" customFormat="1" ht="18" customHeight="1">
      <c r="A7" s="33">
        <v>1995</v>
      </c>
      <c r="B7" s="24">
        <v>154843</v>
      </c>
      <c r="C7" s="24">
        <v>28118</v>
      </c>
      <c r="D7" s="25">
        <v>113.6</v>
      </c>
      <c r="E7" s="25">
        <v>121.5</v>
      </c>
      <c r="F7" s="26" t="s">
        <v>139</v>
      </c>
      <c r="G7" s="24">
        <v>2414</v>
      </c>
      <c r="H7" s="27">
        <v>115.4</v>
      </c>
    </row>
    <row r="8" spans="1:8" s="1" customFormat="1" ht="18" customHeight="1">
      <c r="A8" s="33">
        <v>1996</v>
      </c>
      <c r="B8" s="24">
        <v>173561</v>
      </c>
      <c r="C8" s="24">
        <v>27290</v>
      </c>
      <c r="D8" s="25">
        <v>112.7</v>
      </c>
      <c r="E8" s="25">
        <v>108.2</v>
      </c>
      <c r="F8" s="26" t="s">
        <v>140</v>
      </c>
      <c r="G8" s="24">
        <v>2749</v>
      </c>
      <c r="H8" s="27">
        <v>114.5</v>
      </c>
    </row>
    <row r="9" spans="1:8" s="1" customFormat="1" ht="18" customHeight="1">
      <c r="A9" s="33">
        <v>1997</v>
      </c>
      <c r="B9" s="24">
        <v>176522</v>
      </c>
      <c r="C9" s="24">
        <v>28807</v>
      </c>
      <c r="D9" s="25">
        <v>110.2</v>
      </c>
      <c r="E9" s="25">
        <v>107.8</v>
      </c>
      <c r="F9" s="26" t="s">
        <v>141</v>
      </c>
      <c r="G9" s="24">
        <v>2841</v>
      </c>
      <c r="H9" s="27">
        <v>112</v>
      </c>
    </row>
    <row r="10" spans="1:8" s="1" customFormat="1" ht="18" customHeight="1">
      <c r="A10" s="33">
        <v>1998</v>
      </c>
      <c r="B10" s="24">
        <v>185431</v>
      </c>
      <c r="C10" s="24">
        <v>32707</v>
      </c>
      <c r="D10" s="25">
        <v>106.7</v>
      </c>
      <c r="E10" s="25">
        <v>109</v>
      </c>
      <c r="F10" s="26" t="s">
        <v>142</v>
      </c>
      <c r="G10" s="24">
        <v>3034</v>
      </c>
      <c r="H10" s="27">
        <v>108.4</v>
      </c>
    </row>
    <row r="11" spans="1:8" s="1" customFormat="1" ht="18" customHeight="1">
      <c r="A11" s="33">
        <v>1999</v>
      </c>
      <c r="B11" s="24">
        <v>210515</v>
      </c>
      <c r="C11" s="24">
        <v>37256</v>
      </c>
      <c r="D11" s="25">
        <v>114.5</v>
      </c>
      <c r="E11" s="25">
        <v>111.3</v>
      </c>
      <c r="F11" s="26" t="s">
        <v>143</v>
      </c>
      <c r="G11" s="24">
        <v>3502</v>
      </c>
      <c r="H11" s="27">
        <v>116.4</v>
      </c>
    </row>
    <row r="12" spans="1:8" s="1" customFormat="1" ht="18" customHeight="1">
      <c r="A12" s="33">
        <v>2000</v>
      </c>
      <c r="B12" s="24">
        <v>229781</v>
      </c>
      <c r="C12" s="24">
        <v>43865</v>
      </c>
      <c r="D12" s="25">
        <v>111.2</v>
      </c>
      <c r="E12" s="25">
        <v>110.4</v>
      </c>
      <c r="F12" s="26" t="s">
        <v>144</v>
      </c>
      <c r="G12" s="24">
        <v>3886</v>
      </c>
      <c r="H12" s="27">
        <v>113.1</v>
      </c>
    </row>
    <row r="13" spans="1:8" s="1" customFormat="1" ht="18" customHeight="1">
      <c r="A13" s="33">
        <v>2001</v>
      </c>
      <c r="B13" s="24">
        <v>248750</v>
      </c>
      <c r="C13" s="24">
        <v>41953</v>
      </c>
      <c r="D13" s="25">
        <v>108.2</v>
      </c>
      <c r="E13" s="25">
        <v>95.5</v>
      </c>
      <c r="F13" s="26" t="s">
        <v>145</v>
      </c>
      <c r="G13" s="24">
        <v>4161</v>
      </c>
      <c r="H13" s="27">
        <v>107</v>
      </c>
    </row>
    <row r="14" spans="1:8" s="1" customFormat="1" ht="18" customHeight="1">
      <c r="A14" s="33">
        <v>2002</v>
      </c>
      <c r="B14" s="24">
        <v>268587</v>
      </c>
      <c r="C14" s="24">
        <v>43726</v>
      </c>
      <c r="D14" s="25">
        <v>109.7</v>
      </c>
      <c r="E14" s="25">
        <v>107.7</v>
      </c>
      <c r="F14" s="26" t="s">
        <v>146</v>
      </c>
      <c r="G14" s="24">
        <v>4356</v>
      </c>
      <c r="H14" s="27">
        <v>106.4</v>
      </c>
    </row>
    <row r="15" spans="1:8" s="1" customFormat="1" ht="18" customHeight="1">
      <c r="A15" s="33">
        <v>2003</v>
      </c>
      <c r="B15" s="24">
        <v>310300</v>
      </c>
      <c r="C15" s="24">
        <v>57647</v>
      </c>
      <c r="D15" s="25">
        <v>115.6</v>
      </c>
      <c r="E15" s="25">
        <v>132.8</v>
      </c>
      <c r="F15" s="26" t="s">
        <v>147</v>
      </c>
      <c r="G15" s="24">
        <v>4913</v>
      </c>
      <c r="H15" s="27">
        <v>112.8</v>
      </c>
    </row>
    <row r="16" spans="1:8" s="1" customFormat="1" ht="18" customHeight="1">
      <c r="A16" s="33">
        <v>2004</v>
      </c>
      <c r="B16" s="24">
        <v>382906</v>
      </c>
      <c r="C16" s="24">
        <v>87783</v>
      </c>
      <c r="D16" s="25">
        <v>116.1</v>
      </c>
      <c r="E16" s="25">
        <v>136.1</v>
      </c>
      <c r="F16" s="26" t="s">
        <v>148</v>
      </c>
      <c r="G16" s="24">
        <v>5904</v>
      </c>
      <c r="H16" s="27">
        <v>113.1</v>
      </c>
    </row>
    <row r="17" spans="1:8" s="1" customFormat="1" ht="18" customHeight="1">
      <c r="A17" s="48" t="s">
        <v>22</v>
      </c>
      <c r="B17" s="24">
        <v>382906</v>
      </c>
      <c r="C17" s="24">
        <v>87783</v>
      </c>
      <c r="D17" s="25">
        <v>116.1</v>
      </c>
      <c r="E17" s="25">
        <v>136.1</v>
      </c>
      <c r="F17" s="26" t="s">
        <v>149</v>
      </c>
      <c r="G17" s="24">
        <v>5904</v>
      </c>
      <c r="H17" s="27">
        <v>113.1</v>
      </c>
    </row>
    <row r="18" spans="1:8" s="1" customFormat="1" ht="18" customHeight="1">
      <c r="A18" s="33">
        <v>2005</v>
      </c>
      <c r="B18" s="24">
        <v>459484</v>
      </c>
      <c r="C18" s="24">
        <v>135493</v>
      </c>
      <c r="D18" s="25">
        <v>115.6</v>
      </c>
      <c r="E18" s="25">
        <v>148.5</v>
      </c>
      <c r="F18" s="26" t="s">
        <v>150</v>
      </c>
      <c r="G18" s="24">
        <v>6921</v>
      </c>
      <c r="H18" s="27">
        <v>112.9</v>
      </c>
    </row>
    <row r="19" spans="1:8" s="1" customFormat="1" ht="18" customHeight="1">
      <c r="A19" s="33">
        <v>2006</v>
      </c>
      <c r="B19" s="24">
        <v>538594.931766</v>
      </c>
      <c r="C19" s="24">
        <v>198840</v>
      </c>
      <c r="D19" s="25">
        <v>118.9</v>
      </c>
      <c r="E19" s="25">
        <v>144.15726273682</v>
      </c>
      <c r="F19" s="26" t="s">
        <v>151</v>
      </c>
      <c r="G19" s="24">
        <v>8020.176185928077</v>
      </c>
      <c r="H19" s="27">
        <v>117.6</v>
      </c>
    </row>
    <row r="20" spans="1:8" s="1" customFormat="1" ht="18" customHeight="1">
      <c r="A20" s="33">
        <v>2007</v>
      </c>
      <c r="B20" s="24">
        <v>630382.0773831175</v>
      </c>
      <c r="C20" s="24">
        <v>251913</v>
      </c>
      <c r="D20" s="25">
        <v>112.7</v>
      </c>
      <c r="E20" s="25">
        <v>122.71314694122</v>
      </c>
      <c r="F20" s="26" t="s">
        <v>152</v>
      </c>
      <c r="G20" s="24">
        <v>9384.176812551059</v>
      </c>
      <c r="H20" s="27">
        <v>112.603624320942</v>
      </c>
    </row>
    <row r="21" spans="1:8" s="1" customFormat="1" ht="18" customHeight="1">
      <c r="A21" s="33">
        <v>2008</v>
      </c>
      <c r="B21" s="24">
        <v>753718.2060816167</v>
      </c>
      <c r="C21" s="24">
        <v>329335</v>
      </c>
      <c r="D21" s="25">
        <v>109.626880352615</v>
      </c>
      <c r="E21" s="25">
        <v>119.610158248048</v>
      </c>
      <c r="F21" s="30" t="s">
        <v>153</v>
      </c>
      <c r="G21" s="24">
        <v>11173.644742148344</v>
      </c>
      <c r="H21" s="27">
        <v>109.171828443954</v>
      </c>
    </row>
    <row r="22" spans="1:11" s="1" customFormat="1" ht="18" customHeight="1">
      <c r="A22" s="33">
        <v>2009</v>
      </c>
      <c r="B22" s="24">
        <v>691683.143468603</v>
      </c>
      <c r="C22" s="24">
        <v>250981.590350345</v>
      </c>
      <c r="D22" s="25">
        <v>106.38082209647811</v>
      </c>
      <c r="E22" s="25">
        <v>105.1</v>
      </c>
      <c r="F22" s="30" t="s">
        <v>154</v>
      </c>
      <c r="G22" s="24">
        <v>10194.2983562064</v>
      </c>
      <c r="H22" s="27">
        <v>105.761508541163</v>
      </c>
      <c r="J22" s="41"/>
      <c r="K22" s="41"/>
    </row>
    <row r="23" spans="1:11" s="1" customFormat="1" ht="18" customHeight="1">
      <c r="A23" s="33">
        <v>2010</v>
      </c>
      <c r="B23" s="24">
        <v>727033.368935537</v>
      </c>
      <c r="C23" s="24">
        <v>216434.565200915</v>
      </c>
      <c r="D23" s="25">
        <v>109.56909105393999</v>
      </c>
      <c r="E23" s="25">
        <v>112</v>
      </c>
      <c r="F23" s="30" t="s">
        <v>155</v>
      </c>
      <c r="G23" s="24">
        <v>10572.7240447253</v>
      </c>
      <c r="H23" s="27">
        <v>108.111144157781</v>
      </c>
      <c r="J23" s="41"/>
      <c r="K23" s="41"/>
    </row>
    <row r="24" spans="1:8" s="1" customFormat="1" ht="18" customHeight="1">
      <c r="A24" s="33">
        <v>2011</v>
      </c>
      <c r="B24" s="24">
        <v>821663.947416096</v>
      </c>
      <c r="C24" s="24">
        <v>235309.898937786</v>
      </c>
      <c r="D24" s="25">
        <v>108.17267893440368</v>
      </c>
      <c r="E24" s="25">
        <v>112.1000000000001</v>
      </c>
      <c r="F24" s="30" t="s">
        <v>156</v>
      </c>
      <c r="G24" s="24">
        <v>11819.101660185499</v>
      </c>
      <c r="H24" s="27">
        <v>106.99790372445723</v>
      </c>
    </row>
    <row r="25" spans="1:11" s="1" customFormat="1" ht="18" customHeight="1">
      <c r="A25" s="33">
        <v>2012</v>
      </c>
      <c r="B25" s="24">
        <v>938668.077777415</v>
      </c>
      <c r="C25" s="24">
        <v>256534.60655297</v>
      </c>
      <c r="D25" s="25">
        <v>110.5231378228589</v>
      </c>
      <c r="E25" s="25">
        <v>113.8999999999998</v>
      </c>
      <c r="F25" s="30" t="s">
        <v>157</v>
      </c>
      <c r="G25" s="24">
        <v>13561.627938704254</v>
      </c>
      <c r="H25" s="27">
        <v>111.01016458058446</v>
      </c>
      <c r="J25" s="41"/>
      <c r="K25" s="41"/>
    </row>
    <row r="26" spans="1:11" s="1" customFormat="1" ht="18" customHeight="1">
      <c r="A26" s="33">
        <v>2013</v>
      </c>
      <c r="B26" s="24">
        <v>1033099.55272771</v>
      </c>
      <c r="C26" s="24">
        <v>286065.59</v>
      </c>
      <c r="D26" s="25">
        <v>109.9897531062978</v>
      </c>
      <c r="E26" s="25">
        <v>115.0999999999999</v>
      </c>
      <c r="F26" s="30" t="s">
        <v>158</v>
      </c>
      <c r="G26" s="24">
        <v>14975.71287566442</v>
      </c>
      <c r="H26" s="27">
        <v>110.35646533670223</v>
      </c>
      <c r="J26" s="41"/>
      <c r="K26" s="41"/>
    </row>
    <row r="27" spans="1:11" s="1" customFormat="1" ht="18" customHeight="1">
      <c r="A27" s="33">
        <v>2014</v>
      </c>
      <c r="B27" s="24">
        <v>1095617.31445862</v>
      </c>
      <c r="C27" s="24">
        <v>275892.750486418</v>
      </c>
      <c r="D27" s="25">
        <v>103.10708553838305</v>
      </c>
      <c r="E27" s="25">
        <v>98.29999999999993</v>
      </c>
      <c r="F27" s="30" t="s">
        <v>159</v>
      </c>
      <c r="G27" s="24">
        <v>15937.41093110219</v>
      </c>
      <c r="H27" s="27">
        <v>103.46704917980003</v>
      </c>
      <c r="J27" s="41"/>
      <c r="K27" s="41"/>
    </row>
    <row r="28" spans="1:11" s="1" customFormat="1" ht="18" customHeight="1">
      <c r="A28" s="33">
        <v>2015</v>
      </c>
      <c r="B28" s="24">
        <v>1134504.70745557</v>
      </c>
      <c r="C28" s="24">
        <v>239235.987465365</v>
      </c>
      <c r="D28" s="25">
        <v>103.31567302743203</v>
      </c>
      <c r="E28" s="25">
        <v>93.90000000000005</v>
      </c>
      <c r="F28" s="30" t="s">
        <v>160</v>
      </c>
      <c r="G28" s="24">
        <v>16667.960147734815</v>
      </c>
      <c r="H28" s="27">
        <v>104.34784312452533</v>
      </c>
      <c r="J28" s="41"/>
      <c r="K28" s="41"/>
    </row>
    <row r="29" spans="1:11" s="1" customFormat="1" ht="18" customHeight="1">
      <c r="A29" s="33">
        <v>2016</v>
      </c>
      <c r="B29" s="24">
        <v>1236798.07525781</v>
      </c>
      <c r="C29" s="24">
        <v>215901.05</v>
      </c>
      <c r="D29" s="25">
        <v>106.2429048300281</v>
      </c>
      <c r="E29" s="25">
        <v>93.79999999999986</v>
      </c>
      <c r="F29" s="30" t="s">
        <v>161</v>
      </c>
      <c r="G29" s="24">
        <v>18414.324056544483</v>
      </c>
      <c r="H29" s="27">
        <v>107.6665423547363</v>
      </c>
      <c r="J29" s="41"/>
      <c r="K29" s="41"/>
    </row>
    <row r="30" spans="1:11" s="1" customFormat="1" ht="18" customHeight="1">
      <c r="A30" s="33">
        <v>2017</v>
      </c>
      <c r="B30" s="24">
        <v>1415613.33489129</v>
      </c>
      <c r="C30" s="24">
        <v>246880.58</v>
      </c>
      <c r="D30" s="25">
        <v>107.39375447443804</v>
      </c>
      <c r="E30" s="25">
        <v>107.40000000000005</v>
      </c>
      <c r="F30" s="30" t="s">
        <v>162</v>
      </c>
      <c r="G30" s="24">
        <v>21313.05833922448</v>
      </c>
      <c r="H30" s="27">
        <v>108.59833663468277</v>
      </c>
      <c r="J30" s="41"/>
      <c r="K30" s="41"/>
    </row>
    <row r="31" spans="1:11" s="1" customFormat="1" ht="18" customHeight="1">
      <c r="A31" s="33">
        <v>2018</v>
      </c>
      <c r="B31" s="24">
        <v>1479028.54630277</v>
      </c>
      <c r="C31" s="24">
        <v>244384.755424775</v>
      </c>
      <c r="D31" s="25">
        <v>104.33690749051831</v>
      </c>
      <c r="E31" s="25">
        <v>106.79245970452416</v>
      </c>
      <c r="F31" s="30" t="s">
        <v>163</v>
      </c>
      <c r="G31" s="24">
        <v>22768.29658717318</v>
      </c>
      <c r="H31" s="27">
        <v>106.68191803448634</v>
      </c>
      <c r="J31" s="41"/>
      <c r="K31" s="41"/>
    </row>
    <row r="32" spans="1:11" s="1" customFormat="1" ht="18" customHeight="1">
      <c r="A32" s="33">
        <v>2019</v>
      </c>
      <c r="B32" s="24">
        <v>1625011</v>
      </c>
      <c r="C32" s="24">
        <v>289516</v>
      </c>
      <c r="D32" s="25">
        <v>108.1</v>
      </c>
      <c r="E32" s="25">
        <v>118.2</v>
      </c>
      <c r="F32" s="30" t="s">
        <v>164</v>
      </c>
      <c r="G32" s="24">
        <v>25933.789157257102</v>
      </c>
      <c r="H32" s="27">
        <v>112.10156296900267</v>
      </c>
      <c r="J32" s="41"/>
      <c r="K32" s="41"/>
    </row>
    <row r="33" spans="1:11" s="1" customFormat="1" ht="18" customHeight="1">
      <c r="A33" s="34">
        <v>2020</v>
      </c>
      <c r="B33" s="35">
        <v>1619690.7480651005</v>
      </c>
      <c r="C33" s="35">
        <v>284779.12509675685</v>
      </c>
      <c r="D33" s="49">
        <v>97.4</v>
      </c>
      <c r="E33" s="49">
        <v>99.4</v>
      </c>
      <c r="F33" s="37" t="s">
        <v>165</v>
      </c>
      <c r="G33" s="35">
        <v>26796.108000084383</v>
      </c>
      <c r="H33" s="50">
        <v>100.95121313703058</v>
      </c>
      <c r="J33" s="41"/>
      <c r="K33" s="41"/>
    </row>
    <row r="34" spans="1:8" ht="15" customHeight="1">
      <c r="A34" s="51"/>
      <c r="B34" s="51"/>
      <c r="C34" s="51"/>
      <c r="D34" s="51"/>
      <c r="E34" s="51"/>
      <c r="F34" s="51"/>
      <c r="G34" s="51"/>
      <c r="H34" s="51"/>
    </row>
    <row r="35" spans="1:8" ht="15" customHeight="1">
      <c r="A35" s="52" t="s">
        <v>166</v>
      </c>
      <c r="B35" s="52"/>
      <c r="C35" s="52"/>
      <c r="D35" s="52"/>
      <c r="E35" s="52"/>
      <c r="F35" s="52"/>
      <c r="G35" s="52"/>
      <c r="H35" s="52"/>
    </row>
  </sheetData>
  <sheetProtection/>
  <mergeCells count="10">
    <mergeCell ref="A1:H1"/>
    <mergeCell ref="A2:H2"/>
    <mergeCell ref="B3:C3"/>
    <mergeCell ref="D3:E3"/>
    <mergeCell ref="A34:H34"/>
    <mergeCell ref="A35:H35"/>
    <mergeCell ref="A3:A4"/>
    <mergeCell ref="F3:F4"/>
    <mergeCell ref="G3:G4"/>
    <mergeCell ref="H3:H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ySplit="4" topLeftCell="A14" activePane="bottomLeft" state="frozen"/>
      <selection pane="bottomLeft" activeCell="D3" sqref="D3:E4"/>
    </sheetView>
  </sheetViews>
  <sheetFormatPr defaultColWidth="9.00390625" defaultRowHeight="14.25"/>
  <cols>
    <col min="1" max="4" width="9.00390625" style="43" customWidth="1"/>
    <col min="5" max="5" width="8.00390625" style="43" customWidth="1"/>
    <col min="6" max="6" width="19.00390625" style="43" customWidth="1"/>
    <col min="7" max="16384" width="9.00390625" style="43" customWidth="1"/>
  </cols>
  <sheetData>
    <row r="1" spans="1:8" ht="30" customHeight="1">
      <c r="A1" s="3" t="s">
        <v>167</v>
      </c>
      <c r="B1" s="53"/>
      <c r="C1" s="53"/>
      <c r="D1" s="53"/>
      <c r="E1" s="53"/>
      <c r="F1" s="53"/>
      <c r="G1" s="53"/>
      <c r="H1" s="53"/>
    </row>
    <row r="2" spans="1:8" ht="18.75" customHeight="1">
      <c r="A2" s="46"/>
      <c r="B2" s="46"/>
      <c r="C2" s="46"/>
      <c r="D2" s="46"/>
      <c r="E2" s="46"/>
      <c r="F2" s="46"/>
      <c r="G2" s="46"/>
      <c r="H2" s="46"/>
    </row>
    <row r="3" spans="1:8" ht="31.5" customHeight="1">
      <c r="A3" s="6" t="s">
        <v>1</v>
      </c>
      <c r="B3" s="7" t="s">
        <v>2</v>
      </c>
      <c r="C3" s="8"/>
      <c r="D3" s="9" t="s">
        <v>3</v>
      </c>
      <c r="E3" s="10"/>
      <c r="F3" s="11" t="s">
        <v>4</v>
      </c>
      <c r="G3" s="11" t="s">
        <v>5</v>
      </c>
      <c r="H3" s="12" t="s">
        <v>6</v>
      </c>
    </row>
    <row r="4" spans="1:8" ht="31.5" customHeight="1">
      <c r="A4" s="13"/>
      <c r="B4" s="14" t="s">
        <v>7</v>
      </c>
      <c r="C4" s="15" t="s">
        <v>8</v>
      </c>
      <c r="D4" s="14" t="s">
        <v>9</v>
      </c>
      <c r="E4" s="15" t="s">
        <v>8</v>
      </c>
      <c r="F4" s="16"/>
      <c r="G4" s="16"/>
      <c r="H4" s="17"/>
    </row>
    <row r="5" spans="1:8" s="1" customFormat="1" ht="18" customHeight="1">
      <c r="A5" s="18">
        <v>1993</v>
      </c>
      <c r="B5" s="19">
        <v>78423</v>
      </c>
      <c r="C5" s="19">
        <v>9792</v>
      </c>
      <c r="D5" s="20">
        <v>109</v>
      </c>
      <c r="E5" s="20">
        <v>133.4</v>
      </c>
      <c r="F5" s="21" t="s">
        <v>168</v>
      </c>
      <c r="G5" s="19">
        <v>1417</v>
      </c>
      <c r="H5" s="22">
        <v>110.3</v>
      </c>
    </row>
    <row r="6" spans="1:8" s="1" customFormat="1" ht="18" customHeight="1">
      <c r="A6" s="23">
        <v>1994</v>
      </c>
      <c r="B6" s="24">
        <v>101982</v>
      </c>
      <c r="C6" s="24">
        <v>11434</v>
      </c>
      <c r="D6" s="25">
        <v>110.5</v>
      </c>
      <c r="E6" s="25">
        <v>111</v>
      </c>
      <c r="F6" s="26" t="s">
        <v>169</v>
      </c>
      <c r="G6" s="24">
        <v>1866</v>
      </c>
      <c r="H6" s="27">
        <v>111.8</v>
      </c>
    </row>
    <row r="7" spans="1:8" s="1" customFormat="1" ht="18" customHeight="1">
      <c r="A7" s="23">
        <v>1995</v>
      </c>
      <c r="B7" s="24">
        <v>122522</v>
      </c>
      <c r="C7" s="24">
        <v>12795</v>
      </c>
      <c r="D7" s="25">
        <v>109.7</v>
      </c>
      <c r="E7" s="25">
        <v>111.2</v>
      </c>
      <c r="F7" s="26" t="s">
        <v>170</v>
      </c>
      <c r="G7" s="24">
        <v>2269</v>
      </c>
      <c r="H7" s="27">
        <v>111</v>
      </c>
    </row>
    <row r="8" spans="1:8" s="1" customFormat="1" ht="18" customHeight="1">
      <c r="A8" s="23">
        <v>1996</v>
      </c>
      <c r="B8" s="24">
        <v>141050</v>
      </c>
      <c r="C8" s="24">
        <v>16662</v>
      </c>
      <c r="D8" s="25">
        <v>111.2</v>
      </c>
      <c r="E8" s="25">
        <v>111.1</v>
      </c>
      <c r="F8" s="26" t="s">
        <v>171</v>
      </c>
      <c r="G8" s="24">
        <v>2645</v>
      </c>
      <c r="H8" s="27">
        <v>112.6</v>
      </c>
    </row>
    <row r="9" spans="1:8" s="1" customFormat="1" ht="18" customHeight="1">
      <c r="A9" s="23">
        <v>1997</v>
      </c>
      <c r="B9" s="24">
        <v>149326</v>
      </c>
      <c r="C9" s="24">
        <v>18736</v>
      </c>
      <c r="D9" s="25">
        <v>110.5</v>
      </c>
      <c r="E9" s="25">
        <v>113.6</v>
      </c>
      <c r="F9" s="26" t="s">
        <v>172</v>
      </c>
      <c r="G9" s="24">
        <v>2837</v>
      </c>
      <c r="H9" s="27">
        <v>111.9</v>
      </c>
    </row>
    <row r="10" spans="1:8" s="1" customFormat="1" ht="18" customHeight="1">
      <c r="A10" s="23">
        <v>1998</v>
      </c>
      <c r="B10" s="24">
        <v>147747</v>
      </c>
      <c r="C10" s="24">
        <v>21805</v>
      </c>
      <c r="D10" s="25">
        <v>112</v>
      </c>
      <c r="E10" s="25">
        <v>120.3</v>
      </c>
      <c r="F10" s="26" t="s">
        <v>173</v>
      </c>
      <c r="G10" s="24">
        <v>2844</v>
      </c>
      <c r="H10" s="27">
        <v>113.5</v>
      </c>
    </row>
    <row r="11" spans="1:8" s="1" customFormat="1" ht="18" customHeight="1">
      <c r="A11" s="23">
        <v>1999</v>
      </c>
      <c r="B11" s="24">
        <v>157713</v>
      </c>
      <c r="C11" s="24">
        <v>23575</v>
      </c>
      <c r="D11" s="25">
        <v>110.4</v>
      </c>
      <c r="E11" s="25">
        <v>116.6</v>
      </c>
      <c r="F11" s="26" t="s">
        <v>174</v>
      </c>
      <c r="G11" s="24">
        <v>3078</v>
      </c>
      <c r="H11" s="27">
        <v>111.8</v>
      </c>
    </row>
    <row r="12" spans="1:8" s="1" customFormat="1" ht="18" customHeight="1">
      <c r="A12" s="23">
        <v>2000</v>
      </c>
      <c r="B12" s="24">
        <v>169856</v>
      </c>
      <c r="C12" s="24">
        <v>24158</v>
      </c>
      <c r="D12" s="25">
        <v>106.7</v>
      </c>
      <c r="E12" s="25">
        <v>104.2</v>
      </c>
      <c r="F12" s="26" t="s">
        <v>175</v>
      </c>
      <c r="G12" s="24">
        <v>3359</v>
      </c>
      <c r="H12" s="27">
        <v>108.1</v>
      </c>
    </row>
    <row r="13" spans="1:8" s="1" customFormat="1" ht="18" customHeight="1">
      <c r="A13" s="23">
        <v>2001</v>
      </c>
      <c r="B13" s="24">
        <v>186999</v>
      </c>
      <c r="C13" s="24">
        <v>26673</v>
      </c>
      <c r="D13" s="25">
        <v>110.5</v>
      </c>
      <c r="E13" s="25">
        <v>111.8</v>
      </c>
      <c r="F13" s="26" t="s">
        <v>176</v>
      </c>
      <c r="G13" s="24">
        <v>3592</v>
      </c>
      <c r="H13" s="27">
        <v>107.4</v>
      </c>
    </row>
    <row r="14" spans="1:8" s="1" customFormat="1" ht="18" customHeight="1">
      <c r="A14" s="23">
        <v>2002</v>
      </c>
      <c r="B14" s="24">
        <v>197425</v>
      </c>
      <c r="C14" s="24">
        <v>27134</v>
      </c>
      <c r="D14" s="25">
        <v>109.3</v>
      </c>
      <c r="E14" s="25">
        <v>105.6</v>
      </c>
      <c r="F14" s="26" t="s">
        <v>177</v>
      </c>
      <c r="G14" s="24">
        <v>3560</v>
      </c>
      <c r="H14" s="27">
        <v>102.6</v>
      </c>
    </row>
    <row r="15" spans="1:8" s="1" customFormat="1" ht="18" customHeight="1">
      <c r="A15" s="23">
        <v>2003</v>
      </c>
      <c r="B15" s="24">
        <v>225040</v>
      </c>
      <c r="C15" s="24">
        <v>29993</v>
      </c>
      <c r="D15" s="25">
        <v>113.8</v>
      </c>
      <c r="E15" s="25">
        <v>113</v>
      </c>
      <c r="F15" s="26" t="s">
        <v>178</v>
      </c>
      <c r="G15" s="24">
        <v>3836</v>
      </c>
      <c r="H15" s="27">
        <v>107.5</v>
      </c>
    </row>
    <row r="16" spans="1:8" s="1" customFormat="1" ht="18" customHeight="1">
      <c r="A16" s="23">
        <v>2004</v>
      </c>
      <c r="B16" s="24">
        <v>270393</v>
      </c>
      <c r="C16" s="24">
        <v>49290</v>
      </c>
      <c r="D16" s="25">
        <v>115.8</v>
      </c>
      <c r="E16" s="25">
        <v>163.5</v>
      </c>
      <c r="F16" s="26" t="s">
        <v>179</v>
      </c>
      <c r="G16" s="24">
        <v>4346</v>
      </c>
      <c r="H16" s="27">
        <v>109.2</v>
      </c>
    </row>
    <row r="17" spans="1:8" s="1" customFormat="1" ht="18" customHeight="1">
      <c r="A17" s="28" t="s">
        <v>22</v>
      </c>
      <c r="B17" s="24">
        <v>270393</v>
      </c>
      <c r="C17" s="24">
        <v>49290</v>
      </c>
      <c r="D17" s="25">
        <v>115.8</v>
      </c>
      <c r="E17" s="25">
        <v>163.5</v>
      </c>
      <c r="F17" s="26" t="s">
        <v>180</v>
      </c>
      <c r="G17" s="24">
        <v>4346</v>
      </c>
      <c r="H17" s="27">
        <v>109.2</v>
      </c>
    </row>
    <row r="18" spans="1:8" s="1" customFormat="1" ht="18" customHeight="1">
      <c r="A18" s="23">
        <v>2005</v>
      </c>
      <c r="B18" s="24">
        <v>322871</v>
      </c>
      <c r="C18" s="24">
        <v>76413</v>
      </c>
      <c r="D18" s="25">
        <v>119</v>
      </c>
      <c r="E18" s="25">
        <v>148.8</v>
      </c>
      <c r="F18" s="26" t="s">
        <v>181</v>
      </c>
      <c r="G18" s="24">
        <v>4909</v>
      </c>
      <c r="H18" s="27">
        <v>112.5</v>
      </c>
    </row>
    <row r="19" spans="1:8" s="1" customFormat="1" ht="18" customHeight="1">
      <c r="A19" s="23">
        <v>2006</v>
      </c>
      <c r="B19" s="24">
        <v>361522.284368</v>
      </c>
      <c r="C19" s="24">
        <v>114533</v>
      </c>
      <c r="D19" s="25">
        <v>118.1</v>
      </c>
      <c r="E19" s="25">
        <v>147.236726734979</v>
      </c>
      <c r="F19" s="26" t="s">
        <v>182</v>
      </c>
      <c r="G19" s="24">
        <v>5492.17294900114</v>
      </c>
      <c r="H19" s="27">
        <v>118</v>
      </c>
    </row>
    <row r="20" spans="1:8" s="1" customFormat="1" ht="18" customHeight="1">
      <c r="A20" s="23">
        <v>2007</v>
      </c>
      <c r="B20" s="24">
        <v>435810</v>
      </c>
      <c r="C20" s="24">
        <v>151688</v>
      </c>
      <c r="D20" s="25">
        <v>115.1</v>
      </c>
      <c r="E20" s="25">
        <v>128.281544423507</v>
      </c>
      <c r="F20" s="26" t="s">
        <v>183</v>
      </c>
      <c r="G20" s="24">
        <v>6876.032456014742</v>
      </c>
      <c r="H20" s="27">
        <v>119.478042548251</v>
      </c>
    </row>
    <row r="21" spans="1:8" s="1" customFormat="1" ht="18" customHeight="1">
      <c r="A21" s="33">
        <v>2008</v>
      </c>
      <c r="B21" s="24">
        <v>530149</v>
      </c>
      <c r="C21" s="24">
        <v>197255</v>
      </c>
      <c r="D21" s="25">
        <v>111.2</v>
      </c>
      <c r="E21" s="25">
        <v>118.974966568971</v>
      </c>
      <c r="F21" s="30" t="s">
        <v>184</v>
      </c>
      <c r="G21" s="24">
        <v>8280.161995091566</v>
      </c>
      <c r="H21" s="27">
        <v>110.017718404295</v>
      </c>
    </row>
    <row r="22" spans="1:11" s="1" customFormat="1" ht="18" customHeight="1">
      <c r="A22" s="33">
        <v>2009</v>
      </c>
      <c r="B22" s="24">
        <v>552643.809096915</v>
      </c>
      <c r="C22" s="24">
        <v>205378.207290449</v>
      </c>
      <c r="D22" s="25">
        <v>107.23478650519183</v>
      </c>
      <c r="E22" s="25">
        <v>110.9</v>
      </c>
      <c r="F22" s="30" t="s">
        <v>185</v>
      </c>
      <c r="G22" s="24">
        <v>8641.81093192987</v>
      </c>
      <c r="H22" s="27">
        <v>107.360550523767</v>
      </c>
      <c r="J22" s="41"/>
      <c r="K22" s="41"/>
    </row>
    <row r="23" spans="1:11" s="1" customFormat="1" ht="18" customHeight="1">
      <c r="A23" s="33">
        <v>2010</v>
      </c>
      <c r="B23" s="24">
        <v>623892.30521206</v>
      </c>
      <c r="C23" s="24">
        <v>207006.836258246</v>
      </c>
      <c r="D23" s="25">
        <v>111.6164493184872</v>
      </c>
      <c r="E23" s="25">
        <v>113.6</v>
      </c>
      <c r="F23" s="30" t="s">
        <v>186</v>
      </c>
      <c r="G23" s="24">
        <v>9859.2336474725</v>
      </c>
      <c r="H23" s="27">
        <v>112.798229044204</v>
      </c>
      <c r="J23" s="41"/>
      <c r="K23" s="41"/>
    </row>
    <row r="24" spans="1:8" s="1" customFormat="1" ht="18" customHeight="1">
      <c r="A24" s="33">
        <v>2011</v>
      </c>
      <c r="B24" s="24">
        <v>724088.528121546</v>
      </c>
      <c r="C24" s="24">
        <v>229335.99081445</v>
      </c>
      <c r="D24" s="25">
        <v>112.1555591528451</v>
      </c>
      <c r="E24" s="25">
        <v>117.0000000000001</v>
      </c>
      <c r="F24" s="30" t="s">
        <v>187</v>
      </c>
      <c r="G24" s="24">
        <v>11352.018940527492</v>
      </c>
      <c r="H24" s="27">
        <v>111.26759870176437</v>
      </c>
    </row>
    <row r="25" spans="1:11" s="1" customFormat="1" ht="18" customHeight="1">
      <c r="A25" s="33">
        <v>2012</v>
      </c>
      <c r="B25" s="24">
        <v>818732.983972642</v>
      </c>
      <c r="C25" s="24">
        <v>246465.306007667</v>
      </c>
      <c r="D25" s="25">
        <v>110.9301503128076</v>
      </c>
      <c r="E25" s="25">
        <v>117.6999999999999</v>
      </c>
      <c r="F25" s="30" t="s">
        <v>188</v>
      </c>
      <c r="G25" s="24">
        <v>13009.183824146214</v>
      </c>
      <c r="H25" s="27">
        <v>112.42837272904482</v>
      </c>
      <c r="J25" s="41"/>
      <c r="K25" s="41"/>
    </row>
    <row r="26" spans="1:11" s="1" customFormat="1" ht="18" customHeight="1">
      <c r="A26" s="33">
        <v>2013</v>
      </c>
      <c r="B26" s="24">
        <v>911377.587355553</v>
      </c>
      <c r="C26" s="24">
        <v>270474.92</v>
      </c>
      <c r="D26" s="25">
        <v>111.0940796316272</v>
      </c>
      <c r="E26" s="25">
        <v>113.2999999999998</v>
      </c>
      <c r="F26" s="30" t="s">
        <v>189</v>
      </c>
      <c r="G26" s="24">
        <v>14710.315347519218</v>
      </c>
      <c r="H26" s="27">
        <v>112.8513582699775</v>
      </c>
      <c r="J26" s="41"/>
      <c r="K26" s="41"/>
    </row>
    <row r="27" spans="1:11" s="1" customFormat="1" ht="18" customHeight="1">
      <c r="A27" s="33">
        <v>2014</v>
      </c>
      <c r="B27" s="24">
        <v>980236.617595449</v>
      </c>
      <c r="C27" s="24">
        <v>266158.876017392</v>
      </c>
      <c r="D27" s="25">
        <v>103.23674533390206</v>
      </c>
      <c r="E27" s="25">
        <v>98.00000000000011</v>
      </c>
      <c r="F27" s="30" t="s">
        <v>190</v>
      </c>
      <c r="G27" s="24">
        <v>15981.684480238835</v>
      </c>
      <c r="H27" s="27">
        <v>104.28030581498169</v>
      </c>
      <c r="J27" s="41"/>
      <c r="K27" s="41"/>
    </row>
    <row r="28" spans="1:11" s="1" customFormat="1" ht="18" customHeight="1">
      <c r="A28" s="33">
        <v>2015</v>
      </c>
      <c r="B28" s="24">
        <v>1051654.94035865</v>
      </c>
      <c r="C28" s="24">
        <v>246015.557757601</v>
      </c>
      <c r="D28" s="25">
        <v>106.88953107860225</v>
      </c>
      <c r="E28" s="25">
        <v>101.29999999999978</v>
      </c>
      <c r="F28" s="30" t="s">
        <v>191</v>
      </c>
      <c r="G28" s="24">
        <v>17479.51367669991</v>
      </c>
      <c r="H28" s="27">
        <v>108.96816070316744</v>
      </c>
      <c r="J28" s="41"/>
      <c r="K28" s="41"/>
    </row>
    <row r="29" spans="1:11" s="1" customFormat="1" ht="18" customHeight="1">
      <c r="A29" s="33">
        <v>2016</v>
      </c>
      <c r="B29" s="24">
        <v>1182988.37733363</v>
      </c>
      <c r="C29" s="24">
        <v>231551.93</v>
      </c>
      <c r="D29" s="25">
        <v>105.73840653611053</v>
      </c>
      <c r="E29" s="25">
        <v>98.39999999999984</v>
      </c>
      <c r="F29" s="30" t="s">
        <v>192</v>
      </c>
      <c r="G29" s="24">
        <v>20234.129433569316</v>
      </c>
      <c r="H29" s="27">
        <v>108.81298604712373</v>
      </c>
      <c r="J29" s="41"/>
      <c r="K29" s="41"/>
    </row>
    <row r="30" spans="1:11" s="1" customFormat="1" ht="18" customHeight="1">
      <c r="A30" s="33">
        <v>2017</v>
      </c>
      <c r="B30" s="24">
        <v>1338241.39945785</v>
      </c>
      <c r="C30" s="24">
        <v>245984.28</v>
      </c>
      <c r="D30" s="25">
        <v>105.48364387526517</v>
      </c>
      <c r="E30" s="25">
        <v>101.74228749084553</v>
      </c>
      <c r="F30" s="30" t="s">
        <v>193</v>
      </c>
      <c r="G30" s="24">
        <v>23191.082219181182</v>
      </c>
      <c r="H30" s="27">
        <v>106.8729094388247</v>
      </c>
      <c r="J30" s="41"/>
      <c r="K30" s="41"/>
    </row>
    <row r="31" spans="1:11" s="1" customFormat="1" ht="18" customHeight="1">
      <c r="A31" s="33">
        <v>2018</v>
      </c>
      <c r="B31" s="24">
        <v>1364301.93120252</v>
      </c>
      <c r="C31" s="24">
        <v>256438.144219158</v>
      </c>
      <c r="D31" s="25">
        <v>105.36109517114998</v>
      </c>
      <c r="E31" s="25">
        <v>109.65376918206275</v>
      </c>
      <c r="F31" s="30" t="s">
        <v>194</v>
      </c>
      <c r="G31" s="24">
        <v>23753.842277400887</v>
      </c>
      <c r="H31" s="27">
        <v>105.85639412990659</v>
      </c>
      <c r="J31" s="41"/>
      <c r="K31" s="41"/>
    </row>
    <row r="32" spans="1:11" s="1" customFormat="1" ht="18" customHeight="1">
      <c r="A32" s="33">
        <v>2019</v>
      </c>
      <c r="B32" s="24">
        <v>1497999</v>
      </c>
      <c r="C32" s="24">
        <v>256310</v>
      </c>
      <c r="D32" s="25">
        <v>106.9</v>
      </c>
      <c r="E32" s="25">
        <v>100</v>
      </c>
      <c r="F32" s="30" t="s">
        <v>195</v>
      </c>
      <c r="G32" s="24">
        <v>26262.245830595548</v>
      </c>
      <c r="H32" s="27">
        <v>107.6644409297368</v>
      </c>
      <c r="J32" s="41"/>
      <c r="K32" s="41"/>
    </row>
    <row r="33" spans="1:11" s="1" customFormat="1" ht="18" customHeight="1">
      <c r="A33" s="34">
        <v>2020</v>
      </c>
      <c r="B33" s="35">
        <v>1583712.408449033</v>
      </c>
      <c r="C33" s="35">
        <v>270179.5898432881</v>
      </c>
      <c r="D33" s="49">
        <v>104.2</v>
      </c>
      <c r="E33" s="49">
        <v>106.7</v>
      </c>
      <c r="F33" s="37" t="s">
        <v>196</v>
      </c>
      <c r="G33" s="35">
        <v>28328.63623019467</v>
      </c>
      <c r="H33" s="50">
        <v>106.28312077349142</v>
      </c>
      <c r="J33" s="41"/>
      <c r="K33" s="41"/>
    </row>
    <row r="34" spans="1:8" ht="15" customHeight="1">
      <c r="A34" s="51"/>
      <c r="B34" s="51"/>
      <c r="C34" s="51"/>
      <c r="D34" s="51"/>
      <c r="E34" s="51"/>
      <c r="F34" s="51"/>
      <c r="G34" s="51"/>
      <c r="H34" s="51"/>
    </row>
    <row r="35" spans="1:8" ht="15" customHeight="1">
      <c r="A35" s="54" t="s">
        <v>197</v>
      </c>
      <c r="B35" s="54"/>
      <c r="C35" s="54"/>
      <c r="D35" s="54"/>
      <c r="E35" s="54"/>
      <c r="F35" s="54"/>
      <c r="G35" s="54"/>
      <c r="H35" s="54"/>
    </row>
  </sheetData>
  <sheetProtection/>
  <mergeCells count="10">
    <mergeCell ref="A1:H1"/>
    <mergeCell ref="A2:H2"/>
    <mergeCell ref="B3:C3"/>
    <mergeCell ref="D3:E3"/>
    <mergeCell ref="A34:H34"/>
    <mergeCell ref="A35:H35"/>
    <mergeCell ref="A3:A4"/>
    <mergeCell ref="F3:F4"/>
    <mergeCell ref="G3:G4"/>
    <mergeCell ref="H3:H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pane ySplit="4" topLeftCell="A20" activePane="bottomLeft" state="frozen"/>
      <selection pane="bottomLeft" activeCell="D3" sqref="D3:E4"/>
    </sheetView>
  </sheetViews>
  <sheetFormatPr defaultColWidth="9.00390625" defaultRowHeight="14.25"/>
  <cols>
    <col min="1" max="1" width="9.25390625" style="43" customWidth="1"/>
    <col min="2" max="4" width="9.00390625" style="43" customWidth="1"/>
    <col min="5" max="5" width="8.00390625" style="43" customWidth="1"/>
    <col min="6" max="6" width="19.00390625" style="43" customWidth="1"/>
    <col min="7" max="16384" width="9.00390625" style="43" customWidth="1"/>
  </cols>
  <sheetData>
    <row r="1" spans="1:8" ht="30" customHeight="1">
      <c r="A1" s="44" t="s">
        <v>198</v>
      </c>
      <c r="B1" s="45"/>
      <c r="C1" s="45"/>
      <c r="D1" s="45"/>
      <c r="E1" s="45"/>
      <c r="F1" s="45"/>
      <c r="G1" s="45"/>
      <c r="H1" s="45"/>
    </row>
    <row r="2" spans="1:8" ht="18.75" customHeight="1">
      <c r="A2" s="46"/>
      <c r="B2" s="46"/>
      <c r="C2" s="46"/>
      <c r="D2" s="46"/>
      <c r="E2" s="46"/>
      <c r="F2" s="46"/>
      <c r="G2" s="46"/>
      <c r="H2" s="46"/>
    </row>
    <row r="3" spans="1:8" ht="31.5" customHeight="1">
      <c r="A3" s="6" t="s">
        <v>1</v>
      </c>
      <c r="B3" s="7" t="s">
        <v>2</v>
      </c>
      <c r="C3" s="8"/>
      <c r="D3" s="9" t="s">
        <v>3</v>
      </c>
      <c r="E3" s="10"/>
      <c r="F3" s="11" t="s">
        <v>4</v>
      </c>
      <c r="G3" s="11" t="s">
        <v>5</v>
      </c>
      <c r="H3" s="12" t="s">
        <v>6</v>
      </c>
    </row>
    <row r="4" spans="1:8" ht="31.5" customHeight="1">
      <c r="A4" s="13"/>
      <c r="B4" s="14" t="s">
        <v>7</v>
      </c>
      <c r="C4" s="15" t="s">
        <v>8</v>
      </c>
      <c r="D4" s="14" t="s">
        <v>9</v>
      </c>
      <c r="E4" s="15" t="s">
        <v>8</v>
      </c>
      <c r="F4" s="16"/>
      <c r="G4" s="16"/>
      <c r="H4" s="17"/>
    </row>
    <row r="5" spans="1:8" s="1" customFormat="1" ht="18.75" customHeight="1">
      <c r="A5" s="47"/>
      <c r="B5" s="19"/>
      <c r="C5" s="19"/>
      <c r="D5" s="20"/>
      <c r="E5" s="20"/>
      <c r="F5" s="21"/>
      <c r="G5" s="19"/>
      <c r="H5" s="22"/>
    </row>
    <row r="6" spans="1:8" s="1" customFormat="1" ht="18.75" customHeight="1">
      <c r="A6" s="33"/>
      <c r="B6" s="24"/>
      <c r="C6" s="24"/>
      <c r="D6" s="25"/>
      <c r="E6" s="25"/>
      <c r="F6" s="26"/>
      <c r="G6" s="24"/>
      <c r="H6" s="27"/>
    </row>
    <row r="7" spans="1:8" s="1" customFormat="1" ht="18.75" customHeight="1">
      <c r="A7" s="33"/>
      <c r="B7" s="24"/>
      <c r="C7" s="24"/>
      <c r="D7" s="25"/>
      <c r="E7" s="25"/>
      <c r="F7" s="26"/>
      <c r="G7" s="24"/>
      <c r="H7" s="27"/>
    </row>
    <row r="8" spans="1:8" s="1" customFormat="1" ht="18.75" customHeight="1">
      <c r="A8" s="33"/>
      <c r="B8" s="24"/>
      <c r="C8" s="24"/>
      <c r="D8" s="25"/>
      <c r="E8" s="25"/>
      <c r="F8" s="26"/>
      <c r="G8" s="24"/>
      <c r="H8" s="27"/>
    </row>
    <row r="9" spans="1:8" s="1" customFormat="1" ht="18.75" customHeight="1">
      <c r="A9" s="33"/>
      <c r="B9" s="24"/>
      <c r="C9" s="24"/>
      <c r="D9" s="25"/>
      <c r="E9" s="25"/>
      <c r="F9" s="26"/>
      <c r="G9" s="24"/>
      <c r="H9" s="27"/>
    </row>
    <row r="10" spans="1:8" s="1" customFormat="1" ht="18.75" customHeight="1">
      <c r="A10" s="33"/>
      <c r="B10" s="24"/>
      <c r="C10" s="24"/>
      <c r="D10" s="25"/>
      <c r="E10" s="25"/>
      <c r="F10" s="26"/>
      <c r="G10" s="24"/>
      <c r="H10" s="27"/>
    </row>
    <row r="11" spans="1:8" s="1" customFormat="1" ht="18.75" customHeight="1">
      <c r="A11" s="33"/>
      <c r="B11" s="24"/>
      <c r="C11" s="24"/>
      <c r="D11" s="25"/>
      <c r="E11" s="25"/>
      <c r="F11" s="26"/>
      <c r="G11" s="24"/>
      <c r="H11" s="27"/>
    </row>
    <row r="12" spans="1:8" s="1" customFormat="1" ht="18.75" customHeight="1">
      <c r="A12" s="33"/>
      <c r="B12" s="24"/>
      <c r="C12" s="24"/>
      <c r="D12" s="25"/>
      <c r="E12" s="25"/>
      <c r="F12" s="26"/>
      <c r="G12" s="24"/>
      <c r="H12" s="27"/>
    </row>
    <row r="13" spans="1:8" s="1" customFormat="1" ht="18.75" customHeight="1">
      <c r="A13" s="33"/>
      <c r="B13" s="24"/>
      <c r="C13" s="24"/>
      <c r="D13" s="25"/>
      <c r="E13" s="25"/>
      <c r="F13" s="26"/>
      <c r="G13" s="24"/>
      <c r="H13" s="27"/>
    </row>
    <row r="14" spans="1:8" s="1" customFormat="1" ht="18.75" customHeight="1">
      <c r="A14" s="33"/>
      <c r="B14" s="24"/>
      <c r="C14" s="24"/>
      <c r="D14" s="25"/>
      <c r="E14" s="25"/>
      <c r="F14" s="26"/>
      <c r="G14" s="24"/>
      <c r="H14" s="27"/>
    </row>
    <row r="15" spans="1:8" s="1" customFormat="1" ht="18.75" customHeight="1">
      <c r="A15" s="33"/>
      <c r="B15" s="24"/>
      <c r="C15" s="24"/>
      <c r="D15" s="25"/>
      <c r="E15" s="25"/>
      <c r="F15" s="26"/>
      <c r="G15" s="24"/>
      <c r="H15" s="27"/>
    </row>
    <row r="16" spans="1:8" s="1" customFormat="1" ht="18.75" customHeight="1">
      <c r="A16" s="33"/>
      <c r="B16" s="24"/>
      <c r="C16" s="24"/>
      <c r="D16" s="25"/>
      <c r="E16" s="25"/>
      <c r="F16" s="26"/>
      <c r="G16" s="24"/>
      <c r="H16" s="27"/>
    </row>
    <row r="17" spans="1:8" s="1" customFormat="1" ht="18.75" customHeight="1">
      <c r="A17" s="48"/>
      <c r="B17" s="24"/>
      <c r="C17" s="24"/>
      <c r="D17" s="25"/>
      <c r="E17" s="25"/>
      <c r="F17" s="26"/>
      <c r="G17" s="24"/>
      <c r="H17" s="27"/>
    </row>
    <row r="18" spans="1:8" s="1" customFormat="1" ht="18.75" customHeight="1">
      <c r="A18" s="33"/>
      <c r="B18" s="24"/>
      <c r="C18" s="24"/>
      <c r="D18" s="25"/>
      <c r="E18" s="25"/>
      <c r="F18" s="26"/>
      <c r="G18" s="24"/>
      <c r="H18" s="27"/>
    </row>
    <row r="19" spans="1:8" s="1" customFormat="1" ht="18.75" customHeight="1">
      <c r="A19" s="33"/>
      <c r="B19" s="24"/>
      <c r="C19" s="24"/>
      <c r="D19" s="25"/>
      <c r="E19" s="25"/>
      <c r="F19" s="26"/>
      <c r="G19" s="24"/>
      <c r="H19" s="27"/>
    </row>
    <row r="20" spans="1:8" s="1" customFormat="1" ht="18.75" customHeight="1">
      <c r="A20" s="33"/>
      <c r="B20" s="24"/>
      <c r="C20" s="24"/>
      <c r="D20" s="25"/>
      <c r="E20" s="25"/>
      <c r="F20" s="26"/>
      <c r="G20" s="24"/>
      <c r="H20" s="27"/>
    </row>
    <row r="21" spans="1:8" s="1" customFormat="1" ht="18.75" customHeight="1">
      <c r="A21" s="33"/>
      <c r="B21" s="24"/>
      <c r="C21" s="24"/>
      <c r="D21" s="25"/>
      <c r="E21" s="25"/>
      <c r="F21" s="30"/>
      <c r="G21" s="24"/>
      <c r="H21" s="27"/>
    </row>
    <row r="22" spans="1:11" s="1" customFormat="1" ht="18.75" customHeight="1">
      <c r="A22" s="33"/>
      <c r="B22" s="24"/>
      <c r="C22" s="24"/>
      <c r="D22" s="25"/>
      <c r="E22" s="25"/>
      <c r="F22" s="30"/>
      <c r="G22" s="24"/>
      <c r="H22" s="27"/>
      <c r="J22" s="41"/>
      <c r="K22" s="41"/>
    </row>
    <row r="23" spans="1:11" s="1" customFormat="1" ht="18.75" customHeight="1">
      <c r="A23" s="33"/>
      <c r="B23" s="24"/>
      <c r="C23" s="24"/>
      <c r="D23" s="25"/>
      <c r="E23" s="25"/>
      <c r="F23" s="30"/>
      <c r="G23" s="24"/>
      <c r="H23" s="27"/>
      <c r="J23" s="41"/>
      <c r="K23" s="41"/>
    </row>
    <row r="24" spans="1:8" s="1" customFormat="1" ht="18.75" customHeight="1">
      <c r="A24" s="33"/>
      <c r="B24" s="24"/>
      <c r="C24" s="24"/>
      <c r="D24" s="25"/>
      <c r="E24" s="25"/>
      <c r="F24" s="30"/>
      <c r="G24" s="24"/>
      <c r="H24" s="27"/>
    </row>
    <row r="25" spans="1:11" s="1" customFormat="1" ht="18.75" customHeight="1">
      <c r="A25" s="33"/>
      <c r="B25" s="24"/>
      <c r="C25" s="24"/>
      <c r="D25" s="25"/>
      <c r="E25" s="25"/>
      <c r="F25" s="30"/>
      <c r="G25" s="24"/>
      <c r="H25" s="27"/>
      <c r="J25" s="41"/>
      <c r="K25" s="41"/>
    </row>
    <row r="26" spans="1:11" s="1" customFormat="1" ht="18.75" customHeight="1">
      <c r="A26" s="33"/>
      <c r="B26" s="24"/>
      <c r="C26" s="24"/>
      <c r="D26" s="25"/>
      <c r="E26" s="25"/>
      <c r="F26" s="30"/>
      <c r="G26" s="24"/>
      <c r="H26" s="27"/>
      <c r="J26" s="41"/>
      <c r="K26" s="41"/>
    </row>
    <row r="27" spans="1:11" s="1" customFormat="1" ht="18.75" customHeight="1">
      <c r="A27" s="33"/>
      <c r="B27" s="24"/>
      <c r="C27" s="24"/>
      <c r="D27" s="25"/>
      <c r="E27" s="25"/>
      <c r="F27" s="30"/>
      <c r="G27" s="24"/>
      <c r="H27" s="27"/>
      <c r="J27" s="41"/>
      <c r="K27" s="41"/>
    </row>
    <row r="28" spans="1:11" s="1" customFormat="1" ht="18.75" customHeight="1">
      <c r="A28" s="33"/>
      <c r="B28" s="24"/>
      <c r="C28" s="24"/>
      <c r="D28" s="25"/>
      <c r="E28" s="25"/>
      <c r="F28" s="30"/>
      <c r="G28" s="24"/>
      <c r="H28" s="27"/>
      <c r="J28" s="41"/>
      <c r="K28" s="41"/>
    </row>
    <row r="29" spans="1:11" s="1" customFormat="1" ht="18.75" customHeight="1">
      <c r="A29" s="33"/>
      <c r="B29" s="24"/>
      <c r="C29" s="24"/>
      <c r="D29" s="25"/>
      <c r="E29" s="25"/>
      <c r="F29" s="30"/>
      <c r="G29" s="24"/>
      <c r="H29" s="27"/>
      <c r="J29" s="41"/>
      <c r="K29" s="41"/>
    </row>
    <row r="30" spans="1:11" s="1" customFormat="1" ht="18.75" customHeight="1">
      <c r="A30" s="33">
        <v>2018</v>
      </c>
      <c r="B30" s="24">
        <v>985058.0809656631</v>
      </c>
      <c r="C30" s="24">
        <v>95281.2757914079</v>
      </c>
      <c r="D30" s="25"/>
      <c r="E30" s="25"/>
      <c r="F30" s="30" t="s">
        <v>199</v>
      </c>
      <c r="G30" s="24"/>
      <c r="H30" s="27"/>
      <c r="J30" s="41"/>
      <c r="K30" s="41"/>
    </row>
    <row r="31" spans="1:11" s="1" customFormat="1" ht="18.75" customHeight="1">
      <c r="A31" s="33">
        <v>2019</v>
      </c>
      <c r="B31" s="24">
        <v>1106916</v>
      </c>
      <c r="C31" s="24">
        <v>105131</v>
      </c>
      <c r="D31" s="25">
        <v>109.4</v>
      </c>
      <c r="E31" s="25">
        <v>111</v>
      </c>
      <c r="F31" s="30" t="s">
        <v>200</v>
      </c>
      <c r="G31" s="24">
        <v>22678</v>
      </c>
      <c r="H31" s="27">
        <v>110.6</v>
      </c>
      <c r="J31" s="41"/>
      <c r="K31" s="41"/>
    </row>
    <row r="32" spans="1:11" s="1" customFormat="1" ht="18.75" customHeight="1">
      <c r="A32" s="34">
        <v>2020</v>
      </c>
      <c r="B32" s="35">
        <v>1178339.0018665763</v>
      </c>
      <c r="C32" s="35">
        <v>109178.85315175189</v>
      </c>
      <c r="D32" s="49">
        <v>104.5</v>
      </c>
      <c r="E32" s="49">
        <v>105.2</v>
      </c>
      <c r="F32" s="37" t="s">
        <v>201</v>
      </c>
      <c r="G32" s="35">
        <v>24718</v>
      </c>
      <c r="H32" s="50">
        <v>107</v>
      </c>
      <c r="J32" s="41"/>
      <c r="K32" s="41"/>
    </row>
    <row r="33" spans="1:8" ht="15" customHeight="1">
      <c r="A33" s="51"/>
      <c r="B33" s="51"/>
      <c r="C33" s="51"/>
      <c r="D33" s="51"/>
      <c r="E33" s="51"/>
      <c r="F33" s="51"/>
      <c r="G33" s="51"/>
      <c r="H33" s="51"/>
    </row>
    <row r="34" spans="1:8" ht="15" customHeight="1">
      <c r="A34" s="52" t="s">
        <v>202</v>
      </c>
      <c r="B34" s="52"/>
      <c r="C34" s="52"/>
      <c r="D34" s="52"/>
      <c r="E34" s="52"/>
      <c r="F34" s="52"/>
      <c r="G34" s="52"/>
      <c r="H34" s="52"/>
    </row>
  </sheetData>
  <sheetProtection/>
  <mergeCells count="10">
    <mergeCell ref="A1:H1"/>
    <mergeCell ref="A2:H2"/>
    <mergeCell ref="B3:C3"/>
    <mergeCell ref="D3:E3"/>
    <mergeCell ref="A33:H33"/>
    <mergeCell ref="A34:H34"/>
    <mergeCell ref="A3:A4"/>
    <mergeCell ref="F3:F4"/>
    <mergeCell ref="G3:G4"/>
    <mergeCell ref="H3:H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workbookViewId="0" topLeftCell="A1">
      <pane ySplit="4" topLeftCell="A5" activePane="bottomLeft" state="frozen"/>
      <selection pane="bottomLeft" activeCell="D3" sqref="D3:E4"/>
    </sheetView>
  </sheetViews>
  <sheetFormatPr defaultColWidth="9.00390625" defaultRowHeight="14.25"/>
  <cols>
    <col min="1" max="1" width="9.625" style="2" customWidth="1"/>
    <col min="2" max="4" width="9.00390625" style="2" customWidth="1"/>
    <col min="5" max="5" width="8.00390625" style="2" customWidth="1"/>
    <col min="6" max="6" width="18.00390625" style="2" customWidth="1"/>
    <col min="7" max="16384" width="9.00390625" style="2" customWidth="1"/>
  </cols>
  <sheetData>
    <row r="1" spans="1:8" ht="30" customHeight="1">
      <c r="A1" s="3" t="s">
        <v>203</v>
      </c>
      <c r="B1" s="4"/>
      <c r="C1" s="4"/>
      <c r="D1" s="4"/>
      <c r="E1" s="4"/>
      <c r="F1" s="4"/>
      <c r="G1" s="4"/>
      <c r="H1" s="4"/>
    </row>
    <row r="2" spans="1:8" ht="18.75" customHeight="1">
      <c r="A2" s="5"/>
      <c r="B2" s="5"/>
      <c r="C2" s="5"/>
      <c r="D2" s="5"/>
      <c r="E2" s="5"/>
      <c r="F2" s="5"/>
      <c r="G2" s="5"/>
      <c r="H2" s="5"/>
    </row>
    <row r="3" spans="1:8" ht="31.5" customHeight="1">
      <c r="A3" s="6" t="s">
        <v>1</v>
      </c>
      <c r="B3" s="7" t="s">
        <v>2</v>
      </c>
      <c r="C3" s="8"/>
      <c r="D3" s="9" t="s">
        <v>3</v>
      </c>
      <c r="E3" s="10"/>
      <c r="F3" s="11" t="s">
        <v>4</v>
      </c>
      <c r="G3" s="11" t="s">
        <v>5</v>
      </c>
      <c r="H3" s="12" t="s">
        <v>6</v>
      </c>
    </row>
    <row r="4" spans="1:8" ht="31.5" customHeight="1">
      <c r="A4" s="13"/>
      <c r="B4" s="14" t="s">
        <v>7</v>
      </c>
      <c r="C4" s="15" t="s">
        <v>8</v>
      </c>
      <c r="D4" s="14" t="s">
        <v>9</v>
      </c>
      <c r="E4" s="15" t="s">
        <v>8</v>
      </c>
      <c r="F4" s="16"/>
      <c r="G4" s="16"/>
      <c r="H4" s="17"/>
    </row>
    <row r="5" spans="1:8" s="1" customFormat="1" ht="18" customHeight="1">
      <c r="A5" s="18">
        <v>1993</v>
      </c>
      <c r="B5" s="19">
        <v>44407</v>
      </c>
      <c r="C5" s="19">
        <v>6483</v>
      </c>
      <c r="D5" s="20">
        <v>111.9</v>
      </c>
      <c r="E5" s="20">
        <v>112.6</v>
      </c>
      <c r="F5" s="21" t="s">
        <v>204</v>
      </c>
      <c r="G5" s="19">
        <v>1433</v>
      </c>
      <c r="H5" s="22">
        <v>113</v>
      </c>
    </row>
    <row r="6" spans="1:8" s="1" customFormat="1" ht="18" customHeight="1">
      <c r="A6" s="23">
        <v>1994</v>
      </c>
      <c r="B6" s="24">
        <v>57430</v>
      </c>
      <c r="C6" s="24">
        <v>7985</v>
      </c>
      <c r="D6" s="25">
        <v>120</v>
      </c>
      <c r="E6" s="25">
        <v>137.5</v>
      </c>
      <c r="F6" s="26" t="s">
        <v>205</v>
      </c>
      <c r="G6" s="24">
        <v>1870</v>
      </c>
      <c r="H6" s="27">
        <v>121.1</v>
      </c>
    </row>
    <row r="7" spans="1:8" s="1" customFormat="1" ht="18" customHeight="1">
      <c r="A7" s="23">
        <v>1995</v>
      </c>
      <c r="B7" s="24">
        <v>70335</v>
      </c>
      <c r="C7" s="24">
        <v>9090</v>
      </c>
      <c r="D7" s="25">
        <v>119.8</v>
      </c>
      <c r="E7" s="25">
        <v>106.6</v>
      </c>
      <c r="F7" s="26" t="s">
        <v>206</v>
      </c>
      <c r="G7" s="24">
        <v>2312</v>
      </c>
      <c r="H7" s="27">
        <v>121</v>
      </c>
    </row>
    <row r="8" spans="1:8" s="1" customFormat="1" ht="18" customHeight="1">
      <c r="A8" s="23">
        <v>1996</v>
      </c>
      <c r="B8" s="24">
        <v>78512</v>
      </c>
      <c r="C8" s="24">
        <v>9851</v>
      </c>
      <c r="D8" s="25">
        <v>111.8</v>
      </c>
      <c r="E8" s="25">
        <v>108.9</v>
      </c>
      <c r="F8" s="26" t="s">
        <v>207</v>
      </c>
      <c r="G8" s="24">
        <v>2606</v>
      </c>
      <c r="H8" s="27">
        <v>112.9</v>
      </c>
    </row>
    <row r="9" spans="1:8" s="1" customFormat="1" ht="18" customHeight="1">
      <c r="A9" s="23">
        <v>1997</v>
      </c>
      <c r="B9" s="24">
        <v>93321</v>
      </c>
      <c r="C9" s="24">
        <v>14487</v>
      </c>
      <c r="D9" s="25">
        <v>111.4</v>
      </c>
      <c r="E9" s="25">
        <v>123.1</v>
      </c>
      <c r="F9" s="26" t="s">
        <v>208</v>
      </c>
      <c r="G9" s="24">
        <v>3129</v>
      </c>
      <c r="H9" s="27">
        <v>112.5</v>
      </c>
    </row>
    <row r="10" spans="1:8" s="1" customFormat="1" ht="18" customHeight="1">
      <c r="A10" s="23">
        <v>1998</v>
      </c>
      <c r="B10" s="24">
        <v>102473</v>
      </c>
      <c r="C10" s="24">
        <v>23551</v>
      </c>
      <c r="D10" s="25">
        <v>101.3</v>
      </c>
      <c r="E10" s="25">
        <v>138.3</v>
      </c>
      <c r="F10" s="26" t="s">
        <v>209</v>
      </c>
      <c r="G10" s="24">
        <v>3472</v>
      </c>
      <c r="H10" s="27">
        <v>102.4</v>
      </c>
    </row>
    <row r="11" spans="1:8" s="1" customFormat="1" ht="18" customHeight="1">
      <c r="A11" s="23">
        <v>1999</v>
      </c>
      <c r="B11" s="24">
        <v>111301</v>
      </c>
      <c r="C11" s="24">
        <v>30247</v>
      </c>
      <c r="D11" s="25">
        <v>110.8</v>
      </c>
      <c r="E11" s="25">
        <v>126.7</v>
      </c>
      <c r="F11" s="26" t="s">
        <v>210</v>
      </c>
      <c r="G11" s="24">
        <v>3811</v>
      </c>
      <c r="H11" s="27">
        <v>111.9</v>
      </c>
    </row>
    <row r="12" spans="1:8" s="1" customFormat="1" ht="18" customHeight="1">
      <c r="A12" s="23">
        <v>2000</v>
      </c>
      <c r="B12" s="24">
        <v>132876</v>
      </c>
      <c r="C12" s="24">
        <v>35750</v>
      </c>
      <c r="D12" s="25">
        <v>110.6</v>
      </c>
      <c r="E12" s="25">
        <v>125.7</v>
      </c>
      <c r="F12" s="26" t="s">
        <v>211</v>
      </c>
      <c r="G12" s="24">
        <v>4597</v>
      </c>
      <c r="H12" s="27">
        <v>111.7</v>
      </c>
    </row>
    <row r="13" spans="1:8" s="1" customFormat="1" ht="18" customHeight="1">
      <c r="A13" s="23">
        <v>2001</v>
      </c>
      <c r="B13" s="24">
        <v>136915</v>
      </c>
      <c r="C13" s="24">
        <v>40493</v>
      </c>
      <c r="D13" s="25">
        <v>106.6</v>
      </c>
      <c r="E13" s="25">
        <v>112</v>
      </c>
      <c r="F13" s="26" t="s">
        <v>212</v>
      </c>
      <c r="G13" s="24">
        <v>4666</v>
      </c>
      <c r="H13" s="27">
        <v>105.1</v>
      </c>
    </row>
    <row r="14" spans="1:8" s="1" customFormat="1" ht="18" customHeight="1">
      <c r="A14" s="23">
        <v>2002</v>
      </c>
      <c r="B14" s="24">
        <v>141466</v>
      </c>
      <c r="C14" s="24">
        <v>46420</v>
      </c>
      <c r="D14" s="25">
        <v>108.4</v>
      </c>
      <c r="E14" s="25">
        <v>117.6</v>
      </c>
      <c r="F14" s="26" t="s">
        <v>213</v>
      </c>
      <c r="G14" s="24">
        <v>4667</v>
      </c>
      <c r="H14" s="27">
        <v>104.7</v>
      </c>
    </row>
    <row r="15" spans="1:8" s="1" customFormat="1" ht="18" customHeight="1">
      <c r="A15" s="23">
        <v>2003</v>
      </c>
      <c r="B15" s="24">
        <v>153279</v>
      </c>
      <c r="C15" s="24">
        <v>52000</v>
      </c>
      <c r="D15" s="25">
        <v>110.4</v>
      </c>
      <c r="E15" s="25">
        <v>112.4</v>
      </c>
      <c r="F15" s="26" t="s">
        <v>214</v>
      </c>
      <c r="G15" s="24">
        <v>4929</v>
      </c>
      <c r="H15" s="27">
        <v>107.8</v>
      </c>
    </row>
    <row r="16" spans="1:8" s="1" customFormat="1" ht="18" customHeight="1">
      <c r="A16" s="23">
        <v>2004</v>
      </c>
      <c r="B16" s="24">
        <v>200809</v>
      </c>
      <c r="C16" s="24">
        <v>92603</v>
      </c>
      <c r="D16" s="25">
        <v>113.6</v>
      </c>
      <c r="E16" s="25">
        <v>131.1</v>
      </c>
      <c r="F16" s="26" t="s">
        <v>215</v>
      </c>
      <c r="G16" s="24">
        <v>6278</v>
      </c>
      <c r="H16" s="27">
        <v>110.5</v>
      </c>
    </row>
    <row r="17" spans="1:8" s="1" customFormat="1" ht="18" customHeight="1">
      <c r="A17" s="28" t="s">
        <v>22</v>
      </c>
      <c r="B17" s="24">
        <v>200809</v>
      </c>
      <c r="C17" s="24">
        <v>92603</v>
      </c>
      <c r="D17" s="25">
        <v>113.6</v>
      </c>
      <c r="E17" s="25">
        <v>131.1</v>
      </c>
      <c r="F17" s="26" t="s">
        <v>216</v>
      </c>
      <c r="G17" s="24">
        <v>6278</v>
      </c>
      <c r="H17" s="27">
        <v>110.5</v>
      </c>
    </row>
    <row r="18" spans="1:8" s="1" customFormat="1" ht="18" customHeight="1">
      <c r="A18" s="23">
        <v>2005</v>
      </c>
      <c r="B18" s="24">
        <v>281934</v>
      </c>
      <c r="C18" s="24">
        <v>159610</v>
      </c>
      <c r="D18" s="25">
        <v>128</v>
      </c>
      <c r="E18" s="25">
        <v>152.2</v>
      </c>
      <c r="F18" s="26" t="s">
        <v>217</v>
      </c>
      <c r="G18" s="24">
        <v>8596</v>
      </c>
      <c r="H18" s="27">
        <v>124.8</v>
      </c>
    </row>
    <row r="19" spans="1:8" s="1" customFormat="1" ht="18" customHeight="1">
      <c r="A19" s="23">
        <v>2006</v>
      </c>
      <c r="B19" s="24">
        <v>379180.69</v>
      </c>
      <c r="C19" s="24">
        <v>248912</v>
      </c>
      <c r="D19" s="25">
        <v>133.5</v>
      </c>
      <c r="E19" s="25">
        <v>153.192782407117</v>
      </c>
      <c r="F19" s="26" t="s">
        <v>218</v>
      </c>
      <c r="G19" s="24">
        <v>11407.361311672683</v>
      </c>
      <c r="H19" s="27">
        <v>131.7</v>
      </c>
    </row>
    <row r="20" spans="1:8" s="1" customFormat="1" ht="18" customHeight="1">
      <c r="A20" s="23">
        <v>2007</v>
      </c>
      <c r="B20" s="24">
        <v>521549.92459123395</v>
      </c>
      <c r="C20" s="24">
        <v>371107</v>
      </c>
      <c r="D20" s="25">
        <v>132.6</v>
      </c>
      <c r="E20" s="25">
        <v>144.543190285917</v>
      </c>
      <c r="F20" s="26" t="s">
        <v>219</v>
      </c>
      <c r="G20" s="24">
        <v>16042.753755497812</v>
      </c>
      <c r="H20" s="27">
        <v>135.515879098933</v>
      </c>
    </row>
    <row r="21" spans="1:8" s="1" customFormat="1" ht="18" customHeight="1">
      <c r="A21" s="23">
        <v>2008</v>
      </c>
      <c r="B21" s="24">
        <v>648239.7204856836</v>
      </c>
      <c r="C21" s="24">
        <v>477613</v>
      </c>
      <c r="D21" s="29">
        <v>114.022491685513</v>
      </c>
      <c r="E21" s="29">
        <v>117.749219068314</v>
      </c>
      <c r="F21" s="30" t="s">
        <v>220</v>
      </c>
      <c r="G21" s="31">
        <v>20260.656992832744</v>
      </c>
      <c r="H21" s="32">
        <v>115.857827932365</v>
      </c>
    </row>
    <row r="22" spans="1:11" s="1" customFormat="1" ht="18" customHeight="1">
      <c r="A22" s="33">
        <v>2009</v>
      </c>
      <c r="B22" s="24">
        <v>535000.075257402</v>
      </c>
      <c r="C22" s="24">
        <v>348341.039561939</v>
      </c>
      <c r="D22" s="29">
        <v>97.72983558071309</v>
      </c>
      <c r="E22" s="29">
        <v>92.5</v>
      </c>
      <c r="F22" s="30" t="s">
        <v>221</v>
      </c>
      <c r="G22" s="31">
        <v>16443.8320349593</v>
      </c>
      <c r="H22" s="32">
        <v>96.1077636208672</v>
      </c>
      <c r="J22" s="41"/>
      <c r="K22" s="41"/>
    </row>
    <row r="23" spans="1:11" s="1" customFormat="1" ht="18" customHeight="1">
      <c r="A23" s="33">
        <v>2010</v>
      </c>
      <c r="B23" s="24">
        <v>607981.996555552</v>
      </c>
      <c r="C23" s="24">
        <v>378075.714251299</v>
      </c>
      <c r="D23" s="29">
        <v>108.1733776806421</v>
      </c>
      <c r="E23" s="29">
        <v>105.69999999999999</v>
      </c>
      <c r="F23" s="30" t="s">
        <v>222</v>
      </c>
      <c r="G23" s="31">
        <v>18276.927598243</v>
      </c>
      <c r="H23" s="32">
        <v>105.799514289484</v>
      </c>
      <c r="J23" s="41"/>
      <c r="K23" s="41"/>
    </row>
    <row r="24" spans="1:8" s="1" customFormat="1" ht="18" customHeight="1">
      <c r="A24" s="33">
        <v>2011</v>
      </c>
      <c r="B24" s="24">
        <v>652280.357618462</v>
      </c>
      <c r="C24" s="24">
        <v>381155.205357746</v>
      </c>
      <c r="D24" s="29">
        <v>110.6257501789838</v>
      </c>
      <c r="E24" s="29">
        <v>110.3000000000001</v>
      </c>
      <c r="F24" s="30" t="s">
        <v>223</v>
      </c>
      <c r="G24" s="31">
        <v>19479.7777398376</v>
      </c>
      <c r="H24" s="32">
        <v>109.89892727202918</v>
      </c>
    </row>
    <row r="25" spans="1:11" s="1" customFormat="1" ht="18" customHeight="1">
      <c r="A25" s="33">
        <v>2012</v>
      </c>
      <c r="B25" s="24">
        <v>740335.563716826</v>
      </c>
      <c r="C25" s="24">
        <v>435537.838671477</v>
      </c>
      <c r="D25" s="29">
        <v>108.69484964711361</v>
      </c>
      <c r="E25" s="29">
        <v>111.2999999999998</v>
      </c>
      <c r="F25" s="30" t="s">
        <v>224</v>
      </c>
      <c r="G25" s="31">
        <v>22485.51446368492</v>
      </c>
      <c r="H25" s="32">
        <v>110.54356994483219</v>
      </c>
      <c r="J25" s="41"/>
      <c r="K25" s="41"/>
    </row>
    <row r="26" spans="1:11" s="1" customFormat="1" ht="18" customHeight="1">
      <c r="A26" s="33">
        <v>2013</v>
      </c>
      <c r="B26" s="24">
        <v>862287.90987629</v>
      </c>
      <c r="C26" s="24">
        <v>509651.3</v>
      </c>
      <c r="D26" s="29">
        <v>110.4182111101335</v>
      </c>
      <c r="E26" s="29">
        <v>109.91531023687098</v>
      </c>
      <c r="F26" s="30" t="s">
        <v>225</v>
      </c>
      <c r="G26" s="31">
        <v>26617.932084466433</v>
      </c>
      <c r="H26" s="32">
        <v>112.22471371511492</v>
      </c>
      <c r="J26" s="41"/>
      <c r="K26" s="41"/>
    </row>
    <row r="27" spans="1:11" s="1" customFormat="1" ht="18" customHeight="1">
      <c r="A27" s="33">
        <v>2014</v>
      </c>
      <c r="B27" s="24">
        <v>652700.682008059</v>
      </c>
      <c r="C27" s="24">
        <v>259900.460435559</v>
      </c>
      <c r="D27" s="29">
        <v>73.8593914625645</v>
      </c>
      <c r="E27" s="29">
        <v>54.9</v>
      </c>
      <c r="F27" s="30" t="s">
        <v>226</v>
      </c>
      <c r="G27" s="31">
        <v>20422.42434318082</v>
      </c>
      <c r="H27" s="32">
        <v>74.86467416864137</v>
      </c>
      <c r="J27" s="41"/>
      <c r="K27" s="41"/>
    </row>
    <row r="28" spans="1:11" s="1" customFormat="1" ht="18" customHeight="1">
      <c r="A28" s="33">
        <v>2015</v>
      </c>
      <c r="B28" s="24">
        <v>658040.298377745</v>
      </c>
      <c r="C28" s="24">
        <v>223000.146321783</v>
      </c>
      <c r="D28" s="29">
        <v>99.03806858327142</v>
      </c>
      <c r="E28" s="29">
        <v>87.9000000000001</v>
      </c>
      <c r="F28" s="30" t="s">
        <v>227</v>
      </c>
      <c r="G28" s="31">
        <v>21033.73176850711</v>
      </c>
      <c r="H28" s="32">
        <v>101.17489761615326</v>
      </c>
      <c r="J28" s="41"/>
      <c r="K28" s="41"/>
    </row>
    <row r="29" spans="1:11" s="1" customFormat="1" ht="18" customHeight="1">
      <c r="A29" s="33">
        <v>2016</v>
      </c>
      <c r="B29" s="24">
        <v>674400.848134572</v>
      </c>
      <c r="C29" s="24">
        <v>177310.28</v>
      </c>
      <c r="D29" s="29">
        <v>99.52398869232704</v>
      </c>
      <c r="E29" s="29">
        <v>89.1000000000002</v>
      </c>
      <c r="F29" s="30" t="s">
        <v>228</v>
      </c>
      <c r="G29" s="31">
        <v>22126.012077905907</v>
      </c>
      <c r="H29" s="32">
        <v>102.15249298685865</v>
      </c>
      <c r="J29" s="41"/>
      <c r="K29" s="41"/>
    </row>
    <row r="30" spans="1:11" s="1" customFormat="1" ht="18" customHeight="1">
      <c r="A30" s="33">
        <v>2017</v>
      </c>
      <c r="B30" s="24">
        <v>740964.75225969</v>
      </c>
      <c r="C30" s="24">
        <v>171162.86</v>
      </c>
      <c r="D30" s="29">
        <v>101.12044350914631</v>
      </c>
      <c r="E30" s="29">
        <v>85.2914128938093</v>
      </c>
      <c r="F30" s="30" t="s">
        <v>229</v>
      </c>
      <c r="G30" s="31">
        <v>24839.58271068354</v>
      </c>
      <c r="H30" s="32">
        <v>103.32387254974118</v>
      </c>
      <c r="J30" s="41"/>
      <c r="K30" s="41"/>
    </row>
    <row r="31" spans="1:11" s="1" customFormat="1" ht="18" customHeight="1">
      <c r="A31" s="33">
        <v>2018</v>
      </c>
      <c r="B31" s="24">
        <v>753927.572107416</v>
      </c>
      <c r="C31" s="24">
        <v>141473.097214914</v>
      </c>
      <c r="D31" s="29">
        <v>102.13008251876465</v>
      </c>
      <c r="E31" s="29">
        <v>87.9196211950292</v>
      </c>
      <c r="F31" s="30" t="s">
        <v>230</v>
      </c>
      <c r="G31" s="31">
        <v>25762.090282160123</v>
      </c>
      <c r="H31" s="32">
        <v>104.10184047615746</v>
      </c>
      <c r="J31" s="41"/>
      <c r="K31" s="41"/>
    </row>
    <row r="32" spans="1:11" s="1" customFormat="1" ht="18" customHeight="1">
      <c r="A32" s="33">
        <v>2019</v>
      </c>
      <c r="B32" s="24">
        <v>813150</v>
      </c>
      <c r="C32" s="24">
        <v>160165</v>
      </c>
      <c r="D32" s="29">
        <v>106.4</v>
      </c>
      <c r="E32" s="29">
        <v>116.2</v>
      </c>
      <c r="F32" s="30" t="s">
        <v>231</v>
      </c>
      <c r="G32" s="31">
        <v>28068.70062966897</v>
      </c>
      <c r="H32" s="32">
        <v>107.51032709553385</v>
      </c>
      <c r="J32" s="41"/>
      <c r="K32" s="41"/>
    </row>
    <row r="33" spans="1:11" s="1" customFormat="1" ht="18" customHeight="1">
      <c r="A33" s="34">
        <v>2020</v>
      </c>
      <c r="B33" s="35">
        <v>838702.6866972084</v>
      </c>
      <c r="C33" s="35">
        <v>161755.52008595798</v>
      </c>
      <c r="D33" s="36">
        <v>101.3</v>
      </c>
      <c r="E33" s="36">
        <v>101.7</v>
      </c>
      <c r="F33" s="37" t="s">
        <v>232</v>
      </c>
      <c r="G33" s="38">
        <v>29223.09012882259</v>
      </c>
      <c r="H33" s="39">
        <v>102.26602288647845</v>
      </c>
      <c r="J33" s="41"/>
      <c r="K33" s="41"/>
    </row>
    <row r="34" spans="1:8" ht="15" customHeight="1">
      <c r="A34" s="5"/>
      <c r="B34" s="5"/>
      <c r="C34" s="5"/>
      <c r="D34" s="5"/>
      <c r="E34" s="5"/>
      <c r="F34" s="5"/>
      <c r="G34" s="5"/>
      <c r="H34" s="5"/>
    </row>
    <row r="35" spans="1:8" ht="15" customHeight="1">
      <c r="A35" s="42" t="s">
        <v>233</v>
      </c>
      <c r="B35" s="42"/>
      <c r="C35" s="42"/>
      <c r="D35" s="42"/>
      <c r="E35" s="42"/>
      <c r="F35" s="42"/>
      <c r="G35" s="42"/>
      <c r="H35" s="42"/>
    </row>
  </sheetData>
  <sheetProtection/>
  <mergeCells count="10">
    <mergeCell ref="A1:H1"/>
    <mergeCell ref="A2:H2"/>
    <mergeCell ref="B3:C3"/>
    <mergeCell ref="D3:E3"/>
    <mergeCell ref="A34:H34"/>
    <mergeCell ref="A35:H35"/>
    <mergeCell ref="A3:A4"/>
    <mergeCell ref="F3:F4"/>
    <mergeCell ref="G3:G4"/>
    <mergeCell ref="H3:H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pane ySplit="4" topLeftCell="A5" activePane="bottomLeft" state="frozen"/>
      <selection pane="bottomLeft" activeCell="L11" sqref="L11"/>
    </sheetView>
  </sheetViews>
  <sheetFormatPr defaultColWidth="9.00390625" defaultRowHeight="14.25"/>
  <cols>
    <col min="1" max="1" width="9.625" style="2" customWidth="1"/>
    <col min="2" max="4" width="9.00390625" style="2" customWidth="1"/>
    <col min="5" max="5" width="8.00390625" style="2" customWidth="1"/>
    <col min="6" max="6" width="18.00390625" style="2" customWidth="1"/>
    <col min="7" max="16384" width="9.00390625" style="2" customWidth="1"/>
  </cols>
  <sheetData>
    <row r="1" spans="1:8" ht="30" customHeight="1">
      <c r="A1" s="3" t="s">
        <v>234</v>
      </c>
      <c r="B1" s="4"/>
      <c r="C1" s="4"/>
      <c r="D1" s="4"/>
      <c r="E1" s="4"/>
      <c r="F1" s="4"/>
      <c r="G1" s="4"/>
      <c r="H1" s="4"/>
    </row>
    <row r="2" spans="1:8" ht="18.75" customHeight="1">
      <c r="A2" s="5"/>
      <c r="B2" s="5"/>
      <c r="C2" s="5"/>
      <c r="D2" s="5"/>
      <c r="E2" s="5"/>
      <c r="F2" s="5"/>
      <c r="G2" s="5"/>
      <c r="H2" s="5"/>
    </row>
    <row r="3" spans="1:8" ht="31.5" customHeight="1">
      <c r="A3" s="6" t="s">
        <v>1</v>
      </c>
      <c r="B3" s="7" t="s">
        <v>2</v>
      </c>
      <c r="C3" s="8"/>
      <c r="D3" s="9" t="s">
        <v>3</v>
      </c>
      <c r="E3" s="10"/>
      <c r="F3" s="11" t="s">
        <v>4</v>
      </c>
      <c r="G3" s="11" t="s">
        <v>5</v>
      </c>
      <c r="H3" s="12" t="s">
        <v>6</v>
      </c>
    </row>
    <row r="4" spans="1:8" ht="31.5" customHeight="1">
      <c r="A4" s="13"/>
      <c r="B4" s="14" t="s">
        <v>7</v>
      </c>
      <c r="C4" s="15" t="s">
        <v>8</v>
      </c>
      <c r="D4" s="14" t="s">
        <v>9</v>
      </c>
      <c r="E4" s="15" t="s">
        <v>8</v>
      </c>
      <c r="F4" s="16"/>
      <c r="G4" s="16"/>
      <c r="H4" s="17"/>
    </row>
    <row r="5" spans="1:8" s="1" customFormat="1" ht="18.75" customHeight="1">
      <c r="A5" s="18"/>
      <c r="B5" s="19"/>
      <c r="C5" s="19"/>
      <c r="D5" s="20"/>
      <c r="E5" s="20"/>
      <c r="F5" s="21"/>
      <c r="G5" s="19"/>
      <c r="H5" s="22"/>
    </row>
    <row r="6" spans="1:8" s="1" customFormat="1" ht="18.75" customHeight="1">
      <c r="A6" s="23"/>
      <c r="B6" s="24"/>
      <c r="C6" s="24"/>
      <c r="D6" s="25"/>
      <c r="E6" s="25"/>
      <c r="F6" s="26"/>
      <c r="G6" s="24"/>
      <c r="H6" s="27"/>
    </row>
    <row r="7" spans="1:8" s="1" customFormat="1" ht="18.75" customHeight="1">
      <c r="A7" s="23"/>
      <c r="B7" s="24"/>
      <c r="C7" s="24"/>
      <c r="D7" s="25"/>
      <c r="E7" s="25"/>
      <c r="F7" s="26"/>
      <c r="G7" s="24"/>
      <c r="H7" s="27"/>
    </row>
    <row r="8" spans="1:8" s="1" customFormat="1" ht="18.75" customHeight="1">
      <c r="A8" s="23"/>
      <c r="B8" s="24"/>
      <c r="C8" s="24"/>
      <c r="D8" s="25"/>
      <c r="E8" s="25"/>
      <c r="F8" s="26"/>
      <c r="G8" s="24"/>
      <c r="H8" s="27"/>
    </row>
    <row r="9" spans="1:8" s="1" customFormat="1" ht="18.75" customHeight="1">
      <c r="A9" s="23"/>
      <c r="B9" s="24"/>
      <c r="C9" s="24"/>
      <c r="D9" s="25"/>
      <c r="E9" s="25"/>
      <c r="F9" s="26"/>
      <c r="G9" s="24"/>
      <c r="H9" s="27"/>
    </row>
    <row r="10" spans="1:8" s="1" customFormat="1" ht="18.75" customHeight="1">
      <c r="A10" s="23"/>
      <c r="B10" s="24"/>
      <c r="C10" s="24"/>
      <c r="D10" s="25"/>
      <c r="E10" s="25"/>
      <c r="F10" s="26"/>
      <c r="G10" s="24"/>
      <c r="H10" s="27"/>
    </row>
    <row r="11" spans="1:8" s="1" customFormat="1" ht="18.75" customHeight="1">
      <c r="A11" s="23"/>
      <c r="B11" s="24"/>
      <c r="C11" s="24"/>
      <c r="D11" s="25"/>
      <c r="E11" s="25"/>
      <c r="F11" s="26"/>
      <c r="G11" s="24"/>
      <c r="H11" s="27"/>
    </row>
    <row r="12" spans="1:8" s="1" customFormat="1" ht="18.75" customHeight="1">
      <c r="A12" s="23"/>
      <c r="B12" s="24"/>
      <c r="C12" s="24"/>
      <c r="D12" s="25"/>
      <c r="E12" s="25"/>
      <c r="F12" s="26"/>
      <c r="G12" s="24"/>
      <c r="H12" s="27"/>
    </row>
    <row r="13" spans="1:8" s="1" customFormat="1" ht="18.75" customHeight="1">
      <c r="A13" s="23"/>
      <c r="B13" s="24"/>
      <c r="C13" s="24"/>
      <c r="D13" s="25"/>
      <c r="E13" s="25"/>
      <c r="F13" s="26"/>
      <c r="G13" s="24"/>
      <c r="H13" s="27"/>
    </row>
    <row r="14" spans="1:8" s="1" customFormat="1" ht="18.75" customHeight="1">
      <c r="A14" s="23"/>
      <c r="B14" s="24"/>
      <c r="C14" s="24"/>
      <c r="D14" s="25"/>
      <c r="E14" s="25"/>
      <c r="F14" s="26"/>
      <c r="G14" s="24"/>
      <c r="H14" s="27"/>
    </row>
    <row r="15" spans="1:8" s="1" customFormat="1" ht="18.75" customHeight="1">
      <c r="A15" s="23"/>
      <c r="B15" s="24"/>
      <c r="C15" s="24"/>
      <c r="D15" s="25"/>
      <c r="E15" s="25"/>
      <c r="F15" s="26"/>
      <c r="G15" s="24"/>
      <c r="H15" s="27"/>
    </row>
    <row r="16" spans="1:8" s="1" customFormat="1" ht="18.75" customHeight="1">
      <c r="A16" s="23"/>
      <c r="B16" s="24"/>
      <c r="C16" s="24"/>
      <c r="D16" s="25"/>
      <c r="E16" s="25"/>
      <c r="F16" s="26"/>
      <c r="G16" s="24"/>
      <c r="H16" s="27"/>
    </row>
    <row r="17" spans="1:8" s="1" customFormat="1" ht="18.75" customHeight="1">
      <c r="A17" s="28"/>
      <c r="B17" s="24"/>
      <c r="C17" s="24"/>
      <c r="D17" s="25"/>
      <c r="E17" s="25"/>
      <c r="F17" s="26"/>
      <c r="G17" s="24"/>
      <c r="H17" s="27"/>
    </row>
    <row r="18" spans="1:8" s="1" customFormat="1" ht="18.75" customHeight="1">
      <c r="A18" s="23"/>
      <c r="B18" s="24"/>
      <c r="C18" s="24"/>
      <c r="D18" s="25"/>
      <c r="E18" s="25"/>
      <c r="F18" s="26"/>
      <c r="G18" s="24"/>
      <c r="H18" s="27"/>
    </row>
    <row r="19" spans="1:8" s="1" customFormat="1" ht="18.75" customHeight="1">
      <c r="A19" s="23"/>
      <c r="B19" s="24"/>
      <c r="C19" s="24"/>
      <c r="D19" s="25"/>
      <c r="E19" s="25"/>
      <c r="F19" s="26"/>
      <c r="G19" s="24"/>
      <c r="H19" s="27"/>
    </row>
    <row r="20" spans="1:8" s="1" customFormat="1" ht="18.75" customHeight="1">
      <c r="A20" s="23"/>
      <c r="B20" s="24"/>
      <c r="C20" s="24"/>
      <c r="D20" s="25"/>
      <c r="E20" s="25"/>
      <c r="F20" s="26"/>
      <c r="G20" s="24"/>
      <c r="H20" s="27"/>
    </row>
    <row r="21" spans="1:8" s="1" customFormat="1" ht="18.75" customHeight="1">
      <c r="A21" s="23"/>
      <c r="B21" s="24"/>
      <c r="C21" s="24"/>
      <c r="D21" s="29"/>
      <c r="E21" s="29"/>
      <c r="F21" s="30"/>
      <c r="G21" s="31"/>
      <c r="H21" s="32"/>
    </row>
    <row r="22" spans="1:11" s="1" customFormat="1" ht="18.75" customHeight="1">
      <c r="A22" s="33"/>
      <c r="B22" s="24"/>
      <c r="C22" s="24"/>
      <c r="D22" s="29"/>
      <c r="E22" s="29"/>
      <c r="F22" s="30"/>
      <c r="G22" s="31"/>
      <c r="H22" s="32"/>
      <c r="J22" s="41"/>
      <c r="K22" s="41"/>
    </row>
    <row r="23" spans="1:11" s="1" customFormat="1" ht="18.75" customHeight="1">
      <c r="A23" s="33"/>
      <c r="B23" s="24"/>
      <c r="C23" s="24"/>
      <c r="D23" s="29"/>
      <c r="E23" s="29"/>
      <c r="F23" s="30"/>
      <c r="G23" s="31"/>
      <c r="H23" s="32"/>
      <c r="J23" s="41"/>
      <c r="K23" s="41"/>
    </row>
    <row r="24" spans="1:8" s="1" customFormat="1" ht="18.75" customHeight="1">
      <c r="A24" s="33"/>
      <c r="B24" s="24"/>
      <c r="C24" s="24"/>
      <c r="D24" s="29"/>
      <c r="E24" s="29"/>
      <c r="F24" s="30"/>
      <c r="G24" s="31"/>
      <c r="H24" s="32"/>
    </row>
    <row r="25" spans="1:11" s="1" customFormat="1" ht="18.75" customHeight="1">
      <c r="A25" s="33"/>
      <c r="B25" s="24"/>
      <c r="C25" s="24"/>
      <c r="D25" s="29"/>
      <c r="E25" s="29"/>
      <c r="F25" s="30"/>
      <c r="G25" s="31"/>
      <c r="H25" s="32"/>
      <c r="J25" s="41"/>
      <c r="K25" s="41"/>
    </row>
    <row r="26" spans="1:11" s="1" customFormat="1" ht="18.75" customHeight="1">
      <c r="A26" s="33"/>
      <c r="B26" s="24"/>
      <c r="C26" s="24"/>
      <c r="D26" s="29"/>
      <c r="E26" s="29"/>
      <c r="F26" s="30"/>
      <c r="G26" s="31"/>
      <c r="H26" s="32"/>
      <c r="J26" s="41"/>
      <c r="K26" s="41"/>
    </row>
    <row r="27" spans="1:11" s="1" customFormat="1" ht="18.75" customHeight="1">
      <c r="A27" s="33"/>
      <c r="B27" s="24"/>
      <c r="C27" s="24"/>
      <c r="D27" s="29"/>
      <c r="E27" s="29"/>
      <c r="F27" s="30"/>
      <c r="G27" s="31"/>
      <c r="H27" s="32"/>
      <c r="J27" s="41"/>
      <c r="K27" s="41"/>
    </row>
    <row r="28" spans="1:11" s="1" customFormat="1" ht="18.75" customHeight="1">
      <c r="A28" s="33"/>
      <c r="B28" s="24"/>
      <c r="C28" s="24"/>
      <c r="D28" s="29"/>
      <c r="E28" s="29"/>
      <c r="F28" s="30"/>
      <c r="G28" s="31"/>
      <c r="H28" s="32"/>
      <c r="J28" s="41"/>
      <c r="K28" s="41"/>
    </row>
    <row r="29" spans="1:11" s="1" customFormat="1" ht="18.75" customHeight="1">
      <c r="A29" s="33"/>
      <c r="B29" s="24"/>
      <c r="C29" s="24"/>
      <c r="D29" s="29"/>
      <c r="E29" s="29"/>
      <c r="F29" s="30"/>
      <c r="G29" s="31"/>
      <c r="H29" s="32"/>
      <c r="J29" s="41"/>
      <c r="K29" s="41"/>
    </row>
    <row r="30" spans="1:11" s="1" customFormat="1" ht="18.75" customHeight="1">
      <c r="A30" s="33">
        <v>2018</v>
      </c>
      <c r="B30" s="24">
        <v>475651.08065370494</v>
      </c>
      <c r="C30" s="24">
        <v>163350.544997388</v>
      </c>
      <c r="D30" s="29"/>
      <c r="E30" s="29"/>
      <c r="F30" s="30" t="s">
        <v>235</v>
      </c>
      <c r="G30" s="31"/>
      <c r="H30" s="32"/>
      <c r="J30" s="41"/>
      <c r="K30" s="41"/>
    </row>
    <row r="31" spans="1:11" s="1" customFormat="1" ht="18.75" customHeight="1">
      <c r="A31" s="33">
        <v>2019</v>
      </c>
      <c r="B31" s="24">
        <v>538751</v>
      </c>
      <c r="C31" s="24">
        <v>152439</v>
      </c>
      <c r="D31" s="29">
        <v>109.5</v>
      </c>
      <c r="E31" s="29">
        <v>93</v>
      </c>
      <c r="F31" s="30" t="s">
        <v>236</v>
      </c>
      <c r="G31" s="31">
        <v>42589</v>
      </c>
      <c r="H31" s="32">
        <v>105.6</v>
      </c>
      <c r="J31" s="41"/>
      <c r="K31" s="41"/>
    </row>
    <row r="32" spans="1:11" s="1" customFormat="1" ht="18.75" customHeight="1">
      <c r="A32" s="34">
        <v>2020</v>
      </c>
      <c r="B32" s="35">
        <v>591693.2691071366</v>
      </c>
      <c r="C32" s="35">
        <v>161732.14218408035</v>
      </c>
      <c r="D32" s="36">
        <v>109</v>
      </c>
      <c r="E32" s="36">
        <v>107.4</v>
      </c>
      <c r="F32" s="37" t="s">
        <v>237</v>
      </c>
      <c r="G32" s="38">
        <v>45428</v>
      </c>
      <c r="H32" s="39">
        <v>105.9</v>
      </c>
      <c r="J32" s="41"/>
      <c r="K32" s="41"/>
    </row>
    <row r="33" spans="1:8" ht="15" customHeight="1">
      <c r="A33" s="5"/>
      <c r="B33" s="5"/>
      <c r="C33" s="5"/>
      <c r="D33" s="5"/>
      <c r="E33" s="5"/>
      <c r="F33" s="5"/>
      <c r="G33" s="5"/>
      <c r="H33" s="5"/>
    </row>
    <row r="34" spans="1:8" ht="15" customHeight="1">
      <c r="A34" s="40" t="s">
        <v>238</v>
      </c>
      <c r="B34" s="40"/>
      <c r="C34" s="40"/>
      <c r="D34" s="40"/>
      <c r="E34" s="40"/>
      <c r="F34" s="40"/>
      <c r="G34" s="40"/>
      <c r="H34" s="40"/>
    </row>
  </sheetData>
  <sheetProtection/>
  <mergeCells count="10">
    <mergeCell ref="A1:H1"/>
    <mergeCell ref="A2:H2"/>
    <mergeCell ref="B3:C3"/>
    <mergeCell ref="D3:E3"/>
    <mergeCell ref="A33:H33"/>
    <mergeCell ref="A34:H34"/>
    <mergeCell ref="A3:A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卢伦(拟稿)</cp:lastModifiedBy>
  <cp:lastPrinted>2021-09-10T06:48:28Z</cp:lastPrinted>
  <dcterms:created xsi:type="dcterms:W3CDTF">1996-12-17T01:32:42Z</dcterms:created>
  <dcterms:modified xsi:type="dcterms:W3CDTF">2021-09-27T08:45:35Z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BCC9AEFE09B746E0B72CF0FEA146B540</vt:lpwstr>
  </property>
</Properties>
</file>