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755"/>
  </bookViews>
  <sheets>
    <sheet name="Sheet1" sheetId="1" r:id="rId1"/>
  </sheets>
  <calcPr calcId="144525"/>
</workbook>
</file>

<file path=xl/sharedStrings.xml><?xml version="1.0" encoding="utf-8"?>
<sst xmlns="http://schemas.openxmlformats.org/spreadsheetml/2006/main" count="130" uniqueCount="96">
  <si>
    <t>2021年河源市文化广电旅游体育局招聘直属事业单位人员考生综合成绩及进入体检人员名单</t>
  </si>
  <si>
    <t>序号</t>
  </si>
  <si>
    <t>笔试准考证号</t>
  </si>
  <si>
    <t>姓名</t>
  </si>
  <si>
    <t>报考职位</t>
  </si>
  <si>
    <t>职位代码</t>
  </si>
  <si>
    <t>笔试成绩</t>
  </si>
  <si>
    <t>面试成绩</t>
  </si>
  <si>
    <t>综合成绩（笔试成绩*50%+面试成绩*50%）</t>
  </si>
  <si>
    <t>名次</t>
  </si>
  <si>
    <t>是否进入体检</t>
  </si>
  <si>
    <t>202103010102</t>
  </si>
  <si>
    <t>郑晓伶</t>
  </si>
  <si>
    <t>舞蹈专干</t>
  </si>
  <si>
    <t>01</t>
  </si>
  <si>
    <t>66.76</t>
  </si>
  <si>
    <t>是</t>
  </si>
  <si>
    <t>202103010103</t>
  </si>
  <si>
    <t>赖晨曦</t>
  </si>
  <si>
    <t>67.03</t>
  </si>
  <si>
    <t>202103010101</t>
  </si>
  <si>
    <t>陆杰雅</t>
  </si>
  <si>
    <t>63.16</t>
  </si>
  <si>
    <t>202103020207</t>
  </si>
  <si>
    <t>杨嘉瑶</t>
  </si>
  <si>
    <t>音乐专干</t>
  </si>
  <si>
    <t>02</t>
  </si>
  <si>
    <t>77.97</t>
  </si>
  <si>
    <t>202103020204</t>
  </si>
  <si>
    <t>杨美嫦</t>
  </si>
  <si>
    <t>77.17</t>
  </si>
  <si>
    <t>202103020201</t>
  </si>
  <si>
    <t>顾倩倩</t>
  </si>
  <si>
    <t>73.97</t>
  </si>
  <si>
    <t>202103030209</t>
  </si>
  <si>
    <t>黄舜</t>
  </si>
  <si>
    <t>体育教师</t>
  </si>
  <si>
    <t>03</t>
  </si>
  <si>
    <t>78.60</t>
  </si>
  <si>
    <t>202103040230</t>
  </si>
  <si>
    <t>张子文</t>
  </si>
  <si>
    <t>宣传推广</t>
  </si>
  <si>
    <t>04</t>
  </si>
  <si>
    <t>82.89</t>
  </si>
  <si>
    <t>202103040210</t>
  </si>
  <si>
    <t>廖志城</t>
  </si>
  <si>
    <t>77.80</t>
  </si>
  <si>
    <t>202103050112</t>
  </si>
  <si>
    <t>彭茂洋</t>
  </si>
  <si>
    <t>期刊采编</t>
  </si>
  <si>
    <t>05</t>
  </si>
  <si>
    <t>74.68</t>
  </si>
  <si>
    <t>202103050107</t>
  </si>
  <si>
    <t>刘曦</t>
  </si>
  <si>
    <t>77.55</t>
  </si>
  <si>
    <t>202103050115</t>
  </si>
  <si>
    <t>阳柳</t>
  </si>
  <si>
    <t>74.30</t>
  </si>
  <si>
    <t>202103060104</t>
  </si>
  <si>
    <t>卢啸龙</t>
  </si>
  <si>
    <t>文物管理</t>
  </si>
  <si>
    <t>06</t>
  </si>
  <si>
    <t>70.31</t>
  </si>
  <si>
    <t>202103070525</t>
  </si>
  <si>
    <t>李韬</t>
  </si>
  <si>
    <t>信息网络管理员</t>
  </si>
  <si>
    <t>07</t>
  </si>
  <si>
    <t>79.91</t>
  </si>
  <si>
    <t>202103070622</t>
  </si>
  <si>
    <t>张秀莎</t>
  </si>
  <si>
    <t>81.07</t>
  </si>
  <si>
    <t>202103070602</t>
  </si>
  <si>
    <t>罗建成</t>
  </si>
  <si>
    <t>75.50</t>
  </si>
  <si>
    <t>202103081409</t>
  </si>
  <si>
    <t>刘丽花</t>
  </si>
  <si>
    <t>会计</t>
  </si>
  <si>
    <t>08</t>
  </si>
  <si>
    <t>83.28</t>
  </si>
  <si>
    <t>202103081424</t>
  </si>
  <si>
    <t>邹欢</t>
  </si>
  <si>
    <t>81.06</t>
  </si>
  <si>
    <t>202103081001</t>
  </si>
  <si>
    <t>钟玲</t>
  </si>
  <si>
    <t>80.19</t>
  </si>
  <si>
    <t>202103090124</t>
  </si>
  <si>
    <t>孙志彬</t>
  </si>
  <si>
    <t>教育培训专干</t>
  </si>
  <si>
    <t>09</t>
  </si>
  <si>
    <t>69.85</t>
  </si>
  <si>
    <t>202103090119</t>
  </si>
  <si>
    <t>陈健伟</t>
  </si>
  <si>
    <t>71.73</t>
  </si>
  <si>
    <t>202103090129</t>
  </si>
  <si>
    <t>唐惠兰</t>
  </si>
  <si>
    <t>68.96</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</si>
</sst>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_ "/>
    <numFmt numFmtId="177" formatCode="0.00;[Red]0.00"/>
    <numFmt numFmtId="178" formatCode="0.00_ "/>
  </numFmts>
  <fonts count="21">
    <font>
      <sz val="11"/>
      <color theme="1"/>
      <name val="宋体"/>
      <charset val="134"/>
      <scheme val="minor"/>
    </font>
    <font>
      <sz val="14"/>
      <color theme="1"/>
      <name val="宋体"/>
      <charset val="134"/>
      <scheme val="minor"/>
    </font>
    <font>
      <b/>
      <sz val="15"/>
      <color theme="3"/>
      <name val="宋体"/>
      <charset val="134"/>
      <scheme val="minor"/>
    </font>
    <font>
      <sz val="11"/>
      <color rgb="FF3F3F76"/>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b/>
      <sz val="11"/>
      <color theme="3"/>
      <name val="宋体"/>
      <charset val="134"/>
      <scheme val="minor"/>
    </font>
    <font>
      <i/>
      <sz val="11"/>
      <color rgb="FF7F7F7F"/>
      <name val="宋体"/>
      <charset val="0"/>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b/>
      <sz val="11"/>
      <color rgb="FF3F3F3F"/>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0" fontId="3"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6" applyNumberFormat="0" applyFont="0" applyAlignment="0" applyProtection="0">
      <alignment vertical="center"/>
    </xf>
    <xf numFmtId="0" fontId="11" fillId="6"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 fillId="0" borderId="2" applyNumberFormat="0" applyFill="0" applyAlignment="0" applyProtection="0">
      <alignment vertical="center"/>
    </xf>
    <xf numFmtId="0" fontId="5" fillId="0" borderId="2" applyNumberFormat="0" applyFill="0" applyAlignment="0" applyProtection="0">
      <alignment vertical="center"/>
    </xf>
    <xf numFmtId="0" fontId="11" fillId="17" borderId="0" applyNumberFormat="0" applyBorder="0" applyAlignment="0" applyProtection="0">
      <alignment vertical="center"/>
    </xf>
    <xf numFmtId="0" fontId="7" fillId="0" borderId="9" applyNumberFormat="0" applyFill="0" applyAlignment="0" applyProtection="0">
      <alignment vertical="center"/>
    </xf>
    <xf numFmtId="0" fontId="11" fillId="19" borderId="0" applyNumberFormat="0" applyBorder="0" applyAlignment="0" applyProtection="0">
      <alignment vertical="center"/>
    </xf>
    <xf numFmtId="0" fontId="19" fillId="15" borderId="8" applyNumberFormat="0" applyAlignment="0" applyProtection="0">
      <alignment vertical="center"/>
    </xf>
    <xf numFmtId="0" fontId="14" fillId="15" borderId="3" applyNumberFormat="0" applyAlignment="0" applyProtection="0">
      <alignment vertical="center"/>
    </xf>
    <xf numFmtId="0" fontId="18" fillId="18" borderId="7" applyNumberFormat="0" applyAlignment="0" applyProtection="0">
      <alignment vertical="center"/>
    </xf>
    <xf numFmtId="0" fontId="10" fillId="20" borderId="0" applyNumberFormat="0" applyBorder="0" applyAlignment="0" applyProtection="0">
      <alignment vertical="center"/>
    </xf>
    <xf numFmtId="0" fontId="11" fillId="21" borderId="0" applyNumberFormat="0" applyBorder="0" applyAlignment="0" applyProtection="0">
      <alignment vertical="center"/>
    </xf>
    <xf numFmtId="0" fontId="13" fillId="0" borderId="4" applyNumberFormat="0" applyFill="0" applyAlignment="0" applyProtection="0">
      <alignment vertical="center"/>
    </xf>
    <xf numFmtId="0" fontId="16" fillId="0" borderId="5" applyNumberFormat="0" applyFill="0" applyAlignment="0" applyProtection="0">
      <alignment vertical="center"/>
    </xf>
    <xf numFmtId="0" fontId="4" fillId="4" borderId="0" applyNumberFormat="0" applyBorder="0" applyAlignment="0" applyProtection="0">
      <alignment vertical="center"/>
    </xf>
    <xf numFmtId="0" fontId="20" fillId="22" borderId="0" applyNumberFormat="0" applyBorder="0" applyAlignment="0" applyProtection="0">
      <alignment vertical="center"/>
    </xf>
    <xf numFmtId="0" fontId="10" fillId="9" borderId="0" applyNumberFormat="0" applyBorder="0" applyAlignment="0" applyProtection="0">
      <alignment vertical="center"/>
    </xf>
    <xf numFmtId="0" fontId="11"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1" fillId="13" borderId="0" applyNumberFormat="0" applyBorder="0" applyAlignment="0" applyProtection="0">
      <alignment vertical="center"/>
    </xf>
    <xf numFmtId="0" fontId="11"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1" fillId="31" borderId="0" applyNumberFormat="0" applyBorder="0" applyAlignment="0" applyProtection="0">
      <alignment vertical="center"/>
    </xf>
    <xf numFmtId="0" fontId="10" fillId="5" borderId="0" applyNumberFormat="0" applyBorder="0" applyAlignment="0" applyProtection="0">
      <alignment vertical="center"/>
    </xf>
    <xf numFmtId="0" fontId="11" fillId="12" borderId="0" applyNumberFormat="0" applyBorder="0" applyAlignment="0" applyProtection="0">
      <alignment vertical="center"/>
    </xf>
    <xf numFmtId="0" fontId="11" fillId="27" borderId="0" applyNumberFormat="0" applyBorder="0" applyAlignment="0" applyProtection="0">
      <alignment vertical="center"/>
    </xf>
    <xf numFmtId="0" fontId="10" fillId="32" borderId="0" applyNumberFormat="0" applyBorder="0" applyAlignment="0" applyProtection="0">
      <alignment vertical="center"/>
    </xf>
    <xf numFmtId="0" fontId="11" fillId="33"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xf>
    <xf numFmtId="0" fontId="0" fillId="0" borderId="1" xfId="0" applyFill="1" applyBorder="1" applyAlignment="1">
      <alignment horizontal="center" vertical="center"/>
    </xf>
    <xf numFmtId="178" fontId="0" fillId="0" borderId="1" xfId="0" applyNumberFormat="1" applyFill="1" applyBorder="1" applyAlignment="1">
      <alignment horizontal="center" vertical="center"/>
    </xf>
    <xf numFmtId="0" fontId="0" fillId="2" borderId="1" xfId="0" applyFont="1" applyFill="1" applyBorder="1" applyAlignment="1">
      <alignment horizontal="center" vertical="center"/>
    </xf>
    <xf numFmtId="178" fontId="0" fillId="2" borderId="1" xfId="0" applyNumberFormat="1" applyFont="1" applyFill="1" applyBorder="1" applyAlignment="1">
      <alignment horizontal="center" vertical="center"/>
    </xf>
    <xf numFmtId="177" fontId="0" fillId="2" borderId="1" xfId="0" applyNumberFormat="1" applyFont="1" applyFill="1" applyBorder="1" applyAlignment="1">
      <alignment horizontal="center" vertical="center"/>
    </xf>
    <xf numFmtId="178" fontId="0" fillId="2" borderId="1" xfId="0" applyNumberFormat="1" applyFill="1" applyBorder="1" applyAlignment="1">
      <alignment horizontal="center"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0" fontId="0" fillId="2" borderId="1" xfId="0" applyFont="1" applyFill="1" applyBorder="1" applyAlignment="1" quotePrefix="1">
      <alignment horizontal="center" vertical="center"/>
    </xf>
    <xf numFmtId="178" fontId="0" fillId="2" borderId="1" xfId="0" applyNumberFormat="1" applyFont="1" applyFill="1" applyBorder="1" applyAlignment="1" quotePrefix="1">
      <alignment horizontal="center" vertical="center"/>
    </xf>
    <xf numFmtId="0" fontId="0" fillId="2" borderId="1" xfId="0"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workbookViewId="0">
      <selection activeCell="M22" sqref="M22"/>
    </sheetView>
  </sheetViews>
  <sheetFormatPr defaultColWidth="9" defaultRowHeight="13.5"/>
  <cols>
    <col min="1" max="1" width="6.125" customWidth="1"/>
    <col min="2" max="2" width="14.75" customWidth="1"/>
    <col min="3" max="3" width="9.375" customWidth="1"/>
    <col min="4" max="4" width="15.375" customWidth="1"/>
    <col min="7" max="7" width="11.375" customWidth="1"/>
    <col min="8" max="8" width="37.375" customWidth="1"/>
    <col min="9" max="9" width="6.875" customWidth="1"/>
    <col min="10" max="10" width="13.25" customWidth="1"/>
  </cols>
  <sheetData>
    <row r="1" ht="27" customHeight="1" spans="1:10">
      <c r="A1" s="1" t="s">
        <v>0</v>
      </c>
      <c r="B1" s="1"/>
      <c r="C1" s="1"/>
      <c r="D1" s="1"/>
      <c r="E1" s="1"/>
      <c r="F1" s="1"/>
      <c r="G1" s="1"/>
      <c r="H1" s="1"/>
      <c r="I1" s="1"/>
      <c r="J1" s="1"/>
    </row>
    <row r="2" spans="1:10">
      <c r="A2" s="2" t="s">
        <v>1</v>
      </c>
      <c r="B2" s="2" t="s">
        <v>2</v>
      </c>
      <c r="C2" s="2" t="s">
        <v>3</v>
      </c>
      <c r="D2" s="2" t="s">
        <v>4</v>
      </c>
      <c r="E2" s="2" t="s">
        <v>5</v>
      </c>
      <c r="F2" s="3" t="s">
        <v>6</v>
      </c>
      <c r="G2" s="3" t="s">
        <v>7</v>
      </c>
      <c r="H2" s="3" t="s">
        <v>8</v>
      </c>
      <c r="I2" s="2" t="s">
        <v>9</v>
      </c>
      <c r="J2" s="2" t="s">
        <v>10</v>
      </c>
    </row>
    <row r="3" spans="1:10">
      <c r="A3" s="2">
        <v>1</v>
      </c>
      <c r="B3" s="10" t="s">
        <v>11</v>
      </c>
      <c r="C3" s="10" t="s">
        <v>12</v>
      </c>
      <c r="D3" s="10" t="s">
        <v>13</v>
      </c>
      <c r="E3" s="4" t="s">
        <v>14</v>
      </c>
      <c r="F3" s="11" t="s">
        <v>15</v>
      </c>
      <c r="G3" s="6">
        <v>83.15</v>
      </c>
      <c r="H3" s="7">
        <f>F3*50%+G3*50%</f>
        <v>74.955</v>
      </c>
      <c r="I3" s="9">
        <v>1</v>
      </c>
      <c r="J3" s="2" t="s">
        <v>16</v>
      </c>
    </row>
    <row r="4" spans="1:10">
      <c r="A4" s="2">
        <v>2</v>
      </c>
      <c r="B4" s="10" t="s">
        <v>17</v>
      </c>
      <c r="C4" s="10" t="s">
        <v>18</v>
      </c>
      <c r="D4" s="10" t="s">
        <v>13</v>
      </c>
      <c r="E4" s="4" t="s">
        <v>14</v>
      </c>
      <c r="F4" s="11" t="s">
        <v>19</v>
      </c>
      <c r="G4" s="6">
        <v>82.35</v>
      </c>
      <c r="H4" s="7">
        <f t="shared" ref="H4:H24" si="0">F4*50%+G4*50%</f>
        <v>74.69</v>
      </c>
      <c r="I4" s="9">
        <v>2</v>
      </c>
      <c r="J4" s="2"/>
    </row>
    <row r="5" spans="1:10">
      <c r="A5" s="2">
        <v>3</v>
      </c>
      <c r="B5" s="10" t="s">
        <v>20</v>
      </c>
      <c r="C5" s="10" t="s">
        <v>21</v>
      </c>
      <c r="D5" s="10" t="s">
        <v>13</v>
      </c>
      <c r="E5" s="4" t="s">
        <v>14</v>
      </c>
      <c r="F5" s="11" t="s">
        <v>22</v>
      </c>
      <c r="G5" s="6">
        <v>83.5</v>
      </c>
      <c r="H5" s="7">
        <f t="shared" si="0"/>
        <v>73.33</v>
      </c>
      <c r="I5" s="9">
        <v>3</v>
      </c>
      <c r="J5" s="2"/>
    </row>
    <row r="6" spans="1:10">
      <c r="A6" s="2">
        <v>4</v>
      </c>
      <c r="B6" s="10" t="s">
        <v>23</v>
      </c>
      <c r="C6" s="10" t="s">
        <v>24</v>
      </c>
      <c r="D6" s="10" t="s">
        <v>25</v>
      </c>
      <c r="E6" s="4" t="s">
        <v>26</v>
      </c>
      <c r="F6" s="11" t="s">
        <v>27</v>
      </c>
      <c r="G6" s="6">
        <v>86.4</v>
      </c>
      <c r="H6" s="7">
        <f t="shared" si="0"/>
        <v>82.185</v>
      </c>
      <c r="I6" s="9">
        <v>1</v>
      </c>
      <c r="J6" s="2" t="s">
        <v>16</v>
      </c>
    </row>
    <row r="7" spans="1:10">
      <c r="A7" s="2">
        <v>5</v>
      </c>
      <c r="B7" s="10" t="s">
        <v>28</v>
      </c>
      <c r="C7" s="10" t="s">
        <v>29</v>
      </c>
      <c r="D7" s="10" t="s">
        <v>25</v>
      </c>
      <c r="E7" s="4" t="s">
        <v>26</v>
      </c>
      <c r="F7" s="11" t="s">
        <v>30</v>
      </c>
      <c r="G7" s="6">
        <v>76.85</v>
      </c>
      <c r="H7" s="7">
        <f t="shared" si="0"/>
        <v>77.01</v>
      </c>
      <c r="I7" s="9">
        <v>2</v>
      </c>
      <c r="J7" s="2"/>
    </row>
    <row r="8" spans="1:10">
      <c r="A8" s="2">
        <v>6</v>
      </c>
      <c r="B8" s="10" t="s">
        <v>31</v>
      </c>
      <c r="C8" s="10" t="s">
        <v>32</v>
      </c>
      <c r="D8" s="10" t="s">
        <v>25</v>
      </c>
      <c r="E8" s="4" t="s">
        <v>26</v>
      </c>
      <c r="F8" s="11" t="s">
        <v>33</v>
      </c>
      <c r="G8" s="6">
        <v>79.9</v>
      </c>
      <c r="H8" s="7">
        <f t="shared" si="0"/>
        <v>76.935</v>
      </c>
      <c r="I8" s="9">
        <v>3</v>
      </c>
      <c r="J8" s="2"/>
    </row>
    <row r="9" spans="1:10">
      <c r="A9" s="2">
        <v>7</v>
      </c>
      <c r="B9" s="10" t="s">
        <v>34</v>
      </c>
      <c r="C9" s="10" t="s">
        <v>35</v>
      </c>
      <c r="D9" s="10" t="s">
        <v>36</v>
      </c>
      <c r="E9" s="12" t="s">
        <v>37</v>
      </c>
      <c r="F9" s="11" t="s">
        <v>38</v>
      </c>
      <c r="G9" s="6">
        <v>79.6</v>
      </c>
      <c r="H9" s="7">
        <f t="shared" si="0"/>
        <v>79.1</v>
      </c>
      <c r="I9" s="9">
        <v>1</v>
      </c>
      <c r="J9" s="2" t="s">
        <v>16</v>
      </c>
    </row>
    <row r="10" spans="1:10">
      <c r="A10" s="2">
        <v>8</v>
      </c>
      <c r="B10" s="10" t="s">
        <v>39</v>
      </c>
      <c r="C10" s="10" t="s">
        <v>40</v>
      </c>
      <c r="D10" s="10" t="s">
        <v>41</v>
      </c>
      <c r="E10" s="4" t="s">
        <v>42</v>
      </c>
      <c r="F10" s="11" t="s">
        <v>43</v>
      </c>
      <c r="G10" s="6">
        <v>82.6</v>
      </c>
      <c r="H10" s="7">
        <f t="shared" si="0"/>
        <v>82.745</v>
      </c>
      <c r="I10" s="9">
        <v>1</v>
      </c>
      <c r="J10" s="2" t="s">
        <v>16</v>
      </c>
    </row>
    <row r="11" spans="1:10">
      <c r="A11" s="2">
        <v>9</v>
      </c>
      <c r="B11" s="10" t="s">
        <v>44</v>
      </c>
      <c r="C11" s="10" t="s">
        <v>45</v>
      </c>
      <c r="D11" s="10" t="s">
        <v>41</v>
      </c>
      <c r="E11" s="4" t="s">
        <v>42</v>
      </c>
      <c r="F11" s="11" t="s">
        <v>46</v>
      </c>
      <c r="G11" s="6">
        <v>79.25</v>
      </c>
      <c r="H11" s="7">
        <f t="shared" si="0"/>
        <v>78.525</v>
      </c>
      <c r="I11" s="9">
        <v>2</v>
      </c>
      <c r="J11" s="2"/>
    </row>
    <row r="12" spans="1:10">
      <c r="A12" s="2">
        <v>10</v>
      </c>
      <c r="B12" s="10" t="s">
        <v>47</v>
      </c>
      <c r="C12" s="10" t="s">
        <v>48</v>
      </c>
      <c r="D12" s="10" t="s">
        <v>49</v>
      </c>
      <c r="E12" s="10" t="s">
        <v>50</v>
      </c>
      <c r="F12" s="11" t="s">
        <v>51</v>
      </c>
      <c r="G12" s="6">
        <v>84.75</v>
      </c>
      <c r="H12" s="7">
        <f t="shared" si="0"/>
        <v>79.715</v>
      </c>
      <c r="I12" s="9">
        <v>1</v>
      </c>
      <c r="J12" s="2" t="s">
        <v>16</v>
      </c>
    </row>
    <row r="13" spans="1:10">
      <c r="A13" s="2">
        <v>11</v>
      </c>
      <c r="B13" s="10" t="s">
        <v>52</v>
      </c>
      <c r="C13" s="10" t="s">
        <v>53</v>
      </c>
      <c r="D13" s="10" t="s">
        <v>49</v>
      </c>
      <c r="E13" s="10" t="s">
        <v>50</v>
      </c>
      <c r="F13" s="11" t="s">
        <v>54</v>
      </c>
      <c r="G13" s="6">
        <v>79.15</v>
      </c>
      <c r="H13" s="7">
        <f t="shared" si="0"/>
        <v>78.35</v>
      </c>
      <c r="I13" s="9">
        <v>2</v>
      </c>
      <c r="J13" s="2"/>
    </row>
    <row r="14" spans="1:10">
      <c r="A14" s="2">
        <v>12</v>
      </c>
      <c r="B14" s="10" t="s">
        <v>55</v>
      </c>
      <c r="C14" s="10" t="s">
        <v>56</v>
      </c>
      <c r="D14" s="10" t="s">
        <v>49</v>
      </c>
      <c r="E14" s="10" t="s">
        <v>50</v>
      </c>
      <c r="F14" s="11" t="s">
        <v>57</v>
      </c>
      <c r="G14" s="6">
        <v>78.8</v>
      </c>
      <c r="H14" s="7">
        <f t="shared" si="0"/>
        <v>76.55</v>
      </c>
      <c r="I14" s="9">
        <v>3</v>
      </c>
      <c r="J14" s="2"/>
    </row>
    <row r="15" spans="1:10">
      <c r="A15" s="2">
        <v>13</v>
      </c>
      <c r="B15" s="10" t="s">
        <v>58</v>
      </c>
      <c r="C15" s="10" t="s">
        <v>59</v>
      </c>
      <c r="D15" s="10" t="s">
        <v>60</v>
      </c>
      <c r="E15" s="10" t="s">
        <v>61</v>
      </c>
      <c r="F15" s="11" t="s">
        <v>62</v>
      </c>
      <c r="G15" s="6">
        <v>77.2</v>
      </c>
      <c r="H15" s="7">
        <f t="shared" si="0"/>
        <v>73.755</v>
      </c>
      <c r="I15" s="9">
        <v>1</v>
      </c>
      <c r="J15" s="2" t="s">
        <v>16</v>
      </c>
    </row>
    <row r="16" spans="1:10">
      <c r="A16" s="2">
        <v>14</v>
      </c>
      <c r="B16" s="10" t="s">
        <v>63</v>
      </c>
      <c r="C16" s="10" t="s">
        <v>64</v>
      </c>
      <c r="D16" s="10" t="s">
        <v>65</v>
      </c>
      <c r="E16" s="10" t="s">
        <v>66</v>
      </c>
      <c r="F16" s="11" t="s">
        <v>67</v>
      </c>
      <c r="G16" s="6">
        <v>82.6</v>
      </c>
      <c r="H16" s="7">
        <f t="shared" si="0"/>
        <v>81.255</v>
      </c>
      <c r="I16" s="9">
        <v>1</v>
      </c>
      <c r="J16" s="2" t="s">
        <v>16</v>
      </c>
    </row>
    <row r="17" spans="1:10">
      <c r="A17" s="2">
        <v>15</v>
      </c>
      <c r="B17" s="10" t="s">
        <v>68</v>
      </c>
      <c r="C17" s="10" t="s">
        <v>69</v>
      </c>
      <c r="D17" s="10" t="s">
        <v>65</v>
      </c>
      <c r="E17" s="10" t="s">
        <v>66</v>
      </c>
      <c r="F17" s="11" t="s">
        <v>70</v>
      </c>
      <c r="G17" s="6">
        <v>78.65</v>
      </c>
      <c r="H17" s="7">
        <f t="shared" si="0"/>
        <v>79.86</v>
      </c>
      <c r="I17" s="9">
        <v>2</v>
      </c>
      <c r="J17" s="2"/>
    </row>
    <row r="18" spans="1:10">
      <c r="A18" s="2">
        <v>16</v>
      </c>
      <c r="B18" s="10" t="s">
        <v>71</v>
      </c>
      <c r="C18" s="10" t="s">
        <v>72</v>
      </c>
      <c r="D18" s="10" t="s">
        <v>65</v>
      </c>
      <c r="E18" s="10" t="s">
        <v>66</v>
      </c>
      <c r="F18" s="11" t="s">
        <v>73</v>
      </c>
      <c r="G18" s="6">
        <v>76.95</v>
      </c>
      <c r="H18" s="7">
        <f t="shared" si="0"/>
        <v>76.225</v>
      </c>
      <c r="I18" s="9">
        <v>3</v>
      </c>
      <c r="J18" s="2"/>
    </row>
    <row r="19" spans="1:10">
      <c r="A19" s="2">
        <v>17</v>
      </c>
      <c r="B19" s="10" t="s">
        <v>74</v>
      </c>
      <c r="C19" s="10" t="s">
        <v>75</v>
      </c>
      <c r="D19" s="10" t="s">
        <v>76</v>
      </c>
      <c r="E19" s="10" t="s">
        <v>77</v>
      </c>
      <c r="F19" s="11" t="s">
        <v>78</v>
      </c>
      <c r="G19" s="6">
        <v>82.65</v>
      </c>
      <c r="H19" s="7">
        <f t="shared" si="0"/>
        <v>82.965</v>
      </c>
      <c r="I19" s="9">
        <v>1</v>
      </c>
      <c r="J19" s="2" t="s">
        <v>16</v>
      </c>
    </row>
    <row r="20" spans="1:10">
      <c r="A20" s="2">
        <v>18</v>
      </c>
      <c r="B20" s="10" t="s">
        <v>79</v>
      </c>
      <c r="C20" s="10" t="s">
        <v>80</v>
      </c>
      <c r="D20" s="10" t="s">
        <v>76</v>
      </c>
      <c r="E20" s="10" t="s">
        <v>77</v>
      </c>
      <c r="F20" s="11" t="s">
        <v>81</v>
      </c>
      <c r="G20" s="6">
        <v>79.05</v>
      </c>
      <c r="H20" s="7">
        <f t="shared" si="0"/>
        <v>80.055</v>
      </c>
      <c r="I20" s="9">
        <v>2</v>
      </c>
      <c r="J20" s="2"/>
    </row>
    <row r="21" spans="1:10">
      <c r="A21" s="2">
        <v>19</v>
      </c>
      <c r="B21" s="10" t="s">
        <v>82</v>
      </c>
      <c r="C21" s="10" t="s">
        <v>83</v>
      </c>
      <c r="D21" s="10" t="s">
        <v>76</v>
      </c>
      <c r="E21" s="10" t="s">
        <v>77</v>
      </c>
      <c r="F21" s="11" t="s">
        <v>84</v>
      </c>
      <c r="G21" s="6">
        <v>78.65</v>
      </c>
      <c r="H21" s="7">
        <f t="shared" si="0"/>
        <v>79.42</v>
      </c>
      <c r="I21" s="9">
        <v>3</v>
      </c>
      <c r="J21" s="2"/>
    </row>
    <row r="22" spans="1:10">
      <c r="A22" s="2">
        <v>20</v>
      </c>
      <c r="B22" s="10" t="s">
        <v>85</v>
      </c>
      <c r="C22" s="10" t="s">
        <v>86</v>
      </c>
      <c r="D22" s="10" t="s">
        <v>87</v>
      </c>
      <c r="E22" s="10" t="s">
        <v>88</v>
      </c>
      <c r="F22" s="11" t="s">
        <v>89</v>
      </c>
      <c r="G22" s="6">
        <v>81</v>
      </c>
      <c r="H22" s="7">
        <f t="shared" si="0"/>
        <v>75.425</v>
      </c>
      <c r="I22" s="9">
        <v>1</v>
      </c>
      <c r="J22" s="2" t="s">
        <v>16</v>
      </c>
    </row>
    <row r="23" spans="1:10">
      <c r="A23" s="2">
        <v>21</v>
      </c>
      <c r="B23" s="10" t="s">
        <v>90</v>
      </c>
      <c r="C23" s="10" t="s">
        <v>91</v>
      </c>
      <c r="D23" s="10" t="s">
        <v>87</v>
      </c>
      <c r="E23" s="10" t="s">
        <v>88</v>
      </c>
      <c r="F23" s="11" t="s">
        <v>92</v>
      </c>
      <c r="G23" s="6">
        <v>78.4</v>
      </c>
      <c r="H23" s="7">
        <f t="shared" si="0"/>
        <v>75.065</v>
      </c>
      <c r="I23" s="9">
        <v>2</v>
      </c>
      <c r="J23" s="2"/>
    </row>
    <row r="24" spans="1:10">
      <c r="A24" s="2">
        <v>22</v>
      </c>
      <c r="B24" s="10" t="s">
        <v>93</v>
      </c>
      <c r="C24" s="10" t="s">
        <v>94</v>
      </c>
      <c r="D24" s="10" t="s">
        <v>87</v>
      </c>
      <c r="E24" s="10" t="s">
        <v>88</v>
      </c>
      <c r="F24" s="11" t="s">
        <v>95</v>
      </c>
      <c r="G24" s="6">
        <v>74.6</v>
      </c>
      <c r="H24" s="7">
        <f t="shared" si="0"/>
        <v>71.78</v>
      </c>
      <c r="I24" s="9">
        <v>3</v>
      </c>
      <c r="J24" s="2"/>
    </row>
  </sheetData>
  <mergeCells count="1">
    <mergeCell ref="A1:J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河源市文广新局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lanbo</dc:creator>
  <cp:lastModifiedBy>吴志远</cp:lastModifiedBy>
  <dcterms:created xsi:type="dcterms:W3CDTF">2020-07-27T01:28:00Z</dcterms:created>
  <dcterms:modified xsi:type="dcterms:W3CDTF">2021-05-17T09:26:02Z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