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国有单位在岗职工平均工资" sheetId="1" r:id="rId1"/>
    <sheet name="国有单位在岗职工平均工资(续)" sheetId="2" r:id="rId2"/>
  </sheets>
  <definedNames/>
  <calcPr fullCalcOnLoad="1"/>
</workbook>
</file>

<file path=xl/sharedStrings.xml><?xml version="1.0" encoding="utf-8"?>
<sst xmlns="http://schemas.openxmlformats.org/spreadsheetml/2006/main" count="87" uniqueCount="52">
  <si>
    <t>国有单位在岗职工年平均工资</t>
  </si>
  <si>
    <r>
      <t>单位:元</t>
    </r>
    <r>
      <rPr>
        <b/>
        <sz val="11"/>
        <rFont val="宋体"/>
        <family val="0"/>
      </rPr>
      <t xml:space="preserve">                                      </t>
    </r>
  </si>
  <si>
    <t>项    目</t>
  </si>
  <si>
    <t>全市</t>
  </si>
  <si>
    <t>2019年分县区</t>
  </si>
  <si>
    <t>2018年</t>
  </si>
  <si>
    <t>2019年</t>
  </si>
  <si>
    <t>%</t>
  </si>
  <si>
    <t>源城区</t>
  </si>
  <si>
    <t>2014年</t>
  </si>
  <si>
    <t>±%</t>
  </si>
  <si>
    <t>#不含高新  区、城东</t>
  </si>
  <si>
    <t>总计</t>
  </si>
  <si>
    <t>一、按隶属关系分</t>
  </si>
  <si>
    <t xml:space="preserve">      中央</t>
  </si>
  <si>
    <t xml:space="preserve">   　 地区</t>
  </si>
  <si>
    <t xml:space="preserve">      其他</t>
  </si>
  <si>
    <t>二、按企业、事业和机关分</t>
  </si>
  <si>
    <t xml:space="preserve">    　企业</t>
  </si>
  <si>
    <t xml:space="preserve">    　事业</t>
  </si>
  <si>
    <t xml:space="preserve">    　机关 </t>
  </si>
  <si>
    <t xml:space="preserve">      民间非营利组织</t>
  </si>
  <si>
    <t>三、按国民经济行业分</t>
  </si>
  <si>
    <t xml:space="preserve">      农林牧渔业</t>
  </si>
  <si>
    <t xml:space="preserve">      采矿业</t>
  </si>
  <si>
    <t xml:space="preserve">      制造业</t>
  </si>
  <si>
    <t xml:space="preserve">      电力、煤气及水的生产和供应业</t>
  </si>
  <si>
    <t xml:space="preserve">      建筑业</t>
  </si>
  <si>
    <t xml:space="preserve">      批发和零售业</t>
  </si>
  <si>
    <t xml:space="preserve">      交通运输、仓储和邮政业</t>
  </si>
  <si>
    <t xml:space="preserve">      住宿和餐饮业</t>
  </si>
  <si>
    <t xml:space="preserve">      信息传输、软件和信息技术服务业</t>
  </si>
  <si>
    <t xml:space="preserve">      金融业</t>
  </si>
  <si>
    <t xml:space="preserve">      房地产业</t>
  </si>
  <si>
    <t xml:space="preserve">      租赁和商务服务业</t>
  </si>
  <si>
    <t xml:space="preserve">      科学研究和技术服务业</t>
  </si>
  <si>
    <t xml:space="preserve">      水利、环境和公共设施管理业</t>
  </si>
  <si>
    <t xml:space="preserve">      居民服务、修理和其他服务业</t>
  </si>
  <si>
    <t xml:space="preserve">      教育</t>
  </si>
  <si>
    <t xml:space="preserve">      卫生和社会工作</t>
  </si>
  <si>
    <t xml:space="preserve">      文化、体育和娱乐业</t>
  </si>
  <si>
    <t xml:space="preserve">      公共管理、社会保障和社会组织</t>
  </si>
  <si>
    <t xml:space="preserve">      国际组织</t>
  </si>
  <si>
    <t>—234—</t>
  </si>
  <si>
    <t>国有单位在岗职工年平均工资(续)</t>
  </si>
  <si>
    <r>
      <t xml:space="preserve">单位:元 </t>
    </r>
    <r>
      <rPr>
        <b/>
        <sz val="11"/>
        <rFont val="宋体"/>
        <family val="0"/>
      </rPr>
      <t xml:space="preserve">                                                                   </t>
    </r>
  </si>
  <si>
    <t>东源县</t>
  </si>
  <si>
    <t>和平县</t>
  </si>
  <si>
    <t>龙川县</t>
  </si>
  <si>
    <t>紫金县</t>
  </si>
  <si>
    <t>连平县</t>
  </si>
  <si>
    <t>—235—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</si>
</sst>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</numFmts>
  <fonts count="28">
    <font>
      <sz val="12"/>
      <name val="宋体"/>
      <family val="0"/>
    </font>
    <font>
      <b/>
      <sz val="16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.5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8" fillId="0" borderId="4" applyNumberFormat="0" applyFill="0" applyAlignment="0" applyProtection="0"/>
    <xf numFmtId="0" fontId="14" fillId="8" borderId="0" applyNumberFormat="0" applyBorder="0" applyAlignment="0" applyProtection="0"/>
    <xf numFmtId="0" fontId="11" fillId="0" borderId="5" applyNumberFormat="0" applyFill="0" applyAlignment="0" applyProtection="0"/>
    <xf numFmtId="0" fontId="14" fillId="9" borderId="0" applyNumberFormat="0" applyBorder="0" applyAlignment="0" applyProtection="0"/>
    <xf numFmtId="0" fontId="15" fillId="10" borderId="6" applyNumberFormat="0" applyAlignment="0" applyProtection="0"/>
    <xf numFmtId="0" fontId="22" fillId="10" borderId="1" applyNumberFormat="0" applyAlignment="0" applyProtection="0"/>
    <xf numFmtId="0" fontId="7" fillId="11" borderId="7" applyNumberFormat="0" applyAlignment="0" applyProtection="0"/>
    <xf numFmtId="0" fontId="6" fillId="3" borderId="0" applyNumberFormat="0" applyBorder="0" applyAlignment="0" applyProtection="0"/>
    <xf numFmtId="0" fontId="14" fillId="12" borderId="0" applyNumberFormat="0" applyBorder="0" applyAlignment="0" applyProtection="0"/>
    <xf numFmtId="0" fontId="23" fillId="0" borderId="8" applyNumberFormat="0" applyFill="0" applyAlignment="0" applyProtection="0"/>
    <xf numFmtId="0" fontId="17" fillId="0" borderId="9" applyNumberFormat="0" applyFill="0" applyAlignment="0" applyProtection="0"/>
    <xf numFmtId="0" fontId="24" fillId="2" borderId="0" applyNumberFormat="0" applyBorder="0" applyAlignment="0" applyProtection="0"/>
    <xf numFmtId="0" fontId="20" fillId="13" borderId="0" applyNumberFormat="0" applyBorder="0" applyAlignment="0" applyProtection="0"/>
    <xf numFmtId="0" fontId="6" fillId="14" borderId="0" applyNumberFormat="0" applyBorder="0" applyAlignment="0" applyProtection="0"/>
    <xf numFmtId="0" fontId="14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14" fillId="20" borderId="0" applyNumberFormat="0" applyBorder="0" applyAlignment="0" applyProtection="0"/>
    <xf numFmtId="0" fontId="6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6" fillId="22" borderId="0" applyNumberFormat="0" applyBorder="0" applyAlignment="0" applyProtection="0"/>
    <xf numFmtId="0" fontId="14" fillId="23" borderId="0" applyNumberFormat="0" applyBorder="0" applyAlignment="0" applyProtection="0"/>
    <xf numFmtId="0" fontId="3" fillId="0" borderId="0">
      <alignment/>
      <protection/>
    </xf>
  </cellStyleXfs>
  <cellXfs count="54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justify" vertical="center" wrapText="1"/>
    </xf>
    <xf numFmtId="176" fontId="2" fillId="0" borderId="20" xfId="0" applyNumberFormat="1" applyFont="1" applyFill="1" applyBorder="1" applyAlignment="1">
      <alignment horizontal="right" vertical="center" wrapText="1"/>
    </xf>
    <xf numFmtId="176" fontId="2" fillId="0" borderId="21" xfId="0" applyNumberFormat="1" applyFont="1" applyFill="1" applyBorder="1" applyAlignment="1">
      <alignment horizontal="right" vertical="center" wrapText="1"/>
    </xf>
    <xf numFmtId="0" fontId="2" fillId="0" borderId="22" xfId="0" applyFont="1" applyBorder="1" applyAlignment="1">
      <alignment horizontal="justify" vertical="center" wrapText="1"/>
    </xf>
    <xf numFmtId="176" fontId="2" fillId="0" borderId="14" xfId="0" applyNumberFormat="1" applyFont="1" applyFill="1" applyBorder="1" applyAlignment="1">
      <alignment horizontal="right" vertical="center" wrapText="1"/>
    </xf>
    <xf numFmtId="176" fontId="2" fillId="0" borderId="14" xfId="0" applyNumberFormat="1" applyFont="1" applyFill="1" applyBorder="1" applyAlignment="1">
      <alignment vertical="center"/>
    </xf>
    <xf numFmtId="176" fontId="2" fillId="0" borderId="23" xfId="0" applyNumberFormat="1" applyFont="1" applyFill="1" applyBorder="1" applyAlignment="1">
      <alignment vertical="center"/>
    </xf>
    <xf numFmtId="176" fontId="2" fillId="0" borderId="23" xfId="0" applyNumberFormat="1" applyFont="1" applyFill="1" applyBorder="1" applyAlignment="1">
      <alignment horizontal="right" vertical="center" wrapText="1"/>
    </xf>
    <xf numFmtId="0" fontId="2" fillId="0" borderId="22" xfId="0" applyFont="1" applyFill="1" applyBorder="1" applyAlignment="1">
      <alignment horizontal="justify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justify" vertical="center" wrapText="1"/>
    </xf>
    <xf numFmtId="176" fontId="2" fillId="0" borderId="25" xfId="0" applyNumberFormat="1" applyFont="1" applyFill="1" applyBorder="1" applyAlignment="1">
      <alignment horizontal="right" vertical="center" wrapText="1"/>
    </xf>
    <xf numFmtId="176" fontId="2" fillId="0" borderId="26" xfId="0" applyNumberFormat="1" applyFont="1" applyFill="1" applyBorder="1" applyAlignment="1">
      <alignment horizontal="right" vertical="center" wrapText="1"/>
    </xf>
    <xf numFmtId="0" fontId="0" fillId="0" borderId="0" xfId="0" applyFont="1" applyBorder="1" applyAlignment="1">
      <alignment horizontal="justify" vertical="center" wrapText="1"/>
    </xf>
    <xf numFmtId="0" fontId="0" fillId="0" borderId="0" xfId="0" applyFont="1" applyBorder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justify" vertical="center" wrapText="1"/>
    </xf>
    <xf numFmtId="177" fontId="2" fillId="0" borderId="14" xfId="0" applyNumberFormat="1" applyFont="1" applyFill="1" applyBorder="1" applyAlignment="1">
      <alignment horizontal="right" vertical="center" wrapText="1"/>
    </xf>
    <xf numFmtId="0" fontId="4" fillId="0" borderId="0" xfId="63" applyFont="1" applyFill="1" applyBorder="1">
      <alignment/>
      <protection/>
    </xf>
    <xf numFmtId="176" fontId="5" fillId="0" borderId="0" xfId="0" applyNumberFormat="1" applyFont="1" applyFill="1" applyBorder="1" applyAlignment="1">
      <alignment horizontal="right" vertical="center" wrapText="1"/>
    </xf>
    <xf numFmtId="177" fontId="2" fillId="0" borderId="25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63" applyFont="1" applyFill="1" applyBorder="1">
      <alignment/>
      <protection/>
    </xf>
    <xf numFmtId="0" fontId="0" fillId="0" borderId="0" xfId="0" applyFont="1" applyFill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workbookViewId="0" topLeftCell="A1">
      <pane ySplit="5" topLeftCell="A27" activePane="bottomLeft" state="frozen"/>
      <selection pane="bottomLeft" activeCell="I34" sqref="I34"/>
    </sheetView>
  </sheetViews>
  <sheetFormatPr defaultColWidth="9.00390625" defaultRowHeight="14.25"/>
  <cols>
    <col min="1" max="1" width="35.00390625" style="29" customWidth="1"/>
    <col min="2" max="3" width="9.125" style="29" customWidth="1"/>
    <col min="4" max="4" width="7.625" style="29" customWidth="1"/>
    <col min="5" max="5" width="9.125" style="29" customWidth="1"/>
    <col min="6" max="6" width="10.625" style="29" customWidth="1"/>
    <col min="7" max="16384" width="9.00390625" style="29" customWidth="1"/>
  </cols>
  <sheetData>
    <row r="1" spans="1:6" ht="30" customHeight="1">
      <c r="A1" s="30" t="s">
        <v>0</v>
      </c>
      <c r="B1" s="31"/>
      <c r="C1" s="31"/>
      <c r="D1" s="31"/>
      <c r="E1" s="31"/>
      <c r="F1" s="31"/>
    </row>
    <row r="2" spans="1:6" ht="18.75" customHeight="1">
      <c r="A2" s="32" t="s">
        <v>1</v>
      </c>
      <c r="B2" s="32"/>
      <c r="C2" s="32"/>
      <c r="D2" s="32"/>
      <c r="E2" s="32"/>
      <c r="F2" s="32"/>
    </row>
    <row r="3" spans="1:6" ht="21" customHeight="1">
      <c r="A3" s="33" t="s">
        <v>2</v>
      </c>
      <c r="B3" s="34" t="s">
        <v>3</v>
      </c>
      <c r="C3" s="34"/>
      <c r="D3" s="34"/>
      <c r="E3" s="34" t="s">
        <v>4</v>
      </c>
      <c r="F3" s="35"/>
    </row>
    <row r="4" spans="1:6" ht="18" customHeight="1">
      <c r="A4" s="36"/>
      <c r="B4" s="37" t="s">
        <v>5</v>
      </c>
      <c r="C4" s="37" t="s">
        <v>6</v>
      </c>
      <c r="D4" s="37" t="s">
        <v>7</v>
      </c>
      <c r="E4" s="38" t="s">
        <v>8</v>
      </c>
      <c r="F4" s="39"/>
    </row>
    <row r="5" spans="1:6" ht="24" customHeight="1">
      <c r="A5" s="40"/>
      <c r="B5" s="41" t="s">
        <v>9</v>
      </c>
      <c r="C5" s="41"/>
      <c r="D5" s="41" t="s">
        <v>10</v>
      </c>
      <c r="E5" s="42"/>
      <c r="F5" s="43" t="s">
        <v>11</v>
      </c>
    </row>
    <row r="6" spans="1:12" ht="15.75" customHeight="1">
      <c r="A6" s="44" t="s">
        <v>12</v>
      </c>
      <c r="B6" s="14">
        <v>86159</v>
      </c>
      <c r="C6" s="14">
        <v>90670</v>
      </c>
      <c r="D6" s="45">
        <f>(C6/B6-1)*100</f>
        <v>5.235668937661764</v>
      </c>
      <c r="E6" s="14">
        <v>109538</v>
      </c>
      <c r="F6" s="15">
        <v>109826</v>
      </c>
      <c r="G6" s="46"/>
      <c r="H6" s="46"/>
      <c r="I6" s="52"/>
      <c r="J6" s="52"/>
      <c r="K6" s="46"/>
      <c r="L6" s="53"/>
    </row>
    <row r="7" spans="1:12" ht="15.75" customHeight="1">
      <c r="A7" s="21" t="s">
        <v>13</v>
      </c>
      <c r="B7" s="18"/>
      <c r="C7" s="18"/>
      <c r="D7" s="45"/>
      <c r="E7" s="17"/>
      <c r="F7" s="20"/>
      <c r="G7" s="47"/>
      <c r="H7" s="47"/>
      <c r="I7" s="47"/>
      <c r="J7" s="47"/>
      <c r="K7" s="47"/>
      <c r="L7" s="53"/>
    </row>
    <row r="8" spans="1:12" ht="15.75" customHeight="1">
      <c r="A8" s="21" t="s">
        <v>14</v>
      </c>
      <c r="B8" s="17">
        <v>112392</v>
      </c>
      <c r="C8" s="17">
        <v>105243</v>
      </c>
      <c r="D8" s="45">
        <f aca="true" t="shared" si="0" ref="D7:D36">(C8/B8-1)*100</f>
        <v>-6.360773008755071</v>
      </c>
      <c r="E8" s="17">
        <v>111541</v>
      </c>
      <c r="F8" s="20">
        <v>114297</v>
      </c>
      <c r="G8" s="46"/>
      <c r="H8" s="46"/>
      <c r="I8" s="52"/>
      <c r="J8" s="52"/>
      <c r="K8" s="46"/>
      <c r="L8" s="53"/>
    </row>
    <row r="9" spans="1:12" ht="15.75" customHeight="1">
      <c r="A9" s="21" t="s">
        <v>15</v>
      </c>
      <c r="B9" s="17">
        <v>85803</v>
      </c>
      <c r="C9" s="17">
        <v>88529</v>
      </c>
      <c r="D9" s="45">
        <f t="shared" si="0"/>
        <v>3.177045091663455</v>
      </c>
      <c r="E9" s="17">
        <v>105370</v>
      </c>
      <c r="F9" s="20">
        <v>106030</v>
      </c>
      <c r="G9" s="46"/>
      <c r="H9" s="46"/>
      <c r="I9" s="52"/>
      <c r="J9" s="52"/>
      <c r="K9" s="46"/>
      <c r="L9" s="53"/>
    </row>
    <row r="10" spans="1:12" ht="15.75" customHeight="1">
      <c r="A10" s="21" t="s">
        <v>16</v>
      </c>
      <c r="B10" s="17">
        <v>50359</v>
      </c>
      <c r="C10" s="17">
        <v>94535</v>
      </c>
      <c r="D10" s="45">
        <f t="shared" si="0"/>
        <v>87.7221549276197</v>
      </c>
      <c r="E10" s="17">
        <v>117178</v>
      </c>
      <c r="F10" s="20">
        <v>117202</v>
      </c>
      <c r="G10" s="46"/>
      <c r="H10" s="46"/>
      <c r="I10" s="52"/>
      <c r="J10" s="52"/>
      <c r="K10" s="46"/>
      <c r="L10" s="53"/>
    </row>
    <row r="11" spans="1:12" ht="15.75" customHeight="1">
      <c r="A11" s="21" t="s">
        <v>17</v>
      </c>
      <c r="B11" s="17"/>
      <c r="C11" s="17"/>
      <c r="D11" s="45"/>
      <c r="E11" s="17"/>
      <c r="F11" s="20"/>
      <c r="G11" s="47"/>
      <c r="H11" s="47"/>
      <c r="I11" s="47"/>
      <c r="J11" s="47"/>
      <c r="K11" s="47"/>
      <c r="L11" s="53"/>
    </row>
    <row r="12" spans="1:12" ht="15.75" customHeight="1">
      <c r="A12" s="21" t="s">
        <v>18</v>
      </c>
      <c r="B12" s="17">
        <v>69961</v>
      </c>
      <c r="C12" s="17">
        <v>86780</v>
      </c>
      <c r="D12" s="45">
        <f t="shared" si="0"/>
        <v>24.04053687054215</v>
      </c>
      <c r="E12" s="17">
        <v>120601</v>
      </c>
      <c r="F12" s="20">
        <v>122143</v>
      </c>
      <c r="G12" s="46"/>
      <c r="H12" s="46"/>
      <c r="I12" s="52"/>
      <c r="J12" s="52"/>
      <c r="K12" s="46"/>
      <c r="L12" s="53"/>
    </row>
    <row r="13" spans="1:12" ht="15.75" customHeight="1">
      <c r="A13" s="21" t="s">
        <v>19</v>
      </c>
      <c r="B13" s="17">
        <v>87649</v>
      </c>
      <c r="C13" s="17">
        <v>93730</v>
      </c>
      <c r="D13" s="45">
        <f t="shared" si="0"/>
        <v>6.937900033086519</v>
      </c>
      <c r="E13" s="17">
        <v>108050</v>
      </c>
      <c r="F13" s="20">
        <v>105332</v>
      </c>
      <c r="G13" s="46"/>
      <c r="H13" s="46"/>
      <c r="I13" s="52"/>
      <c r="J13" s="52"/>
      <c r="K13" s="46"/>
      <c r="L13" s="53"/>
    </row>
    <row r="14" spans="1:12" ht="15.75" customHeight="1">
      <c r="A14" s="21" t="s">
        <v>20</v>
      </c>
      <c r="B14" s="17">
        <v>87749</v>
      </c>
      <c r="C14" s="17">
        <v>87033</v>
      </c>
      <c r="D14" s="45">
        <f t="shared" si="0"/>
        <v>-0.8159637146862075</v>
      </c>
      <c r="E14" s="17">
        <v>108092</v>
      </c>
      <c r="F14" s="20">
        <v>110499</v>
      </c>
      <c r="G14" s="46"/>
      <c r="H14" s="46"/>
      <c r="I14" s="52"/>
      <c r="J14" s="52"/>
      <c r="K14" s="46"/>
      <c r="L14" s="53"/>
    </row>
    <row r="15" spans="1:12" ht="15.75" customHeight="1">
      <c r="A15" s="21" t="s">
        <v>21</v>
      </c>
      <c r="B15" s="17"/>
      <c r="C15" s="17">
        <v>49441</v>
      </c>
      <c r="D15" s="45"/>
      <c r="E15" s="17">
        <v>50529</v>
      </c>
      <c r="F15" s="20">
        <v>51825</v>
      </c>
      <c r="G15" s="46"/>
      <c r="H15" s="46"/>
      <c r="I15" s="52"/>
      <c r="J15" s="52"/>
      <c r="K15" s="46"/>
      <c r="L15" s="53"/>
    </row>
    <row r="16" spans="1:12" ht="15.75" customHeight="1">
      <c r="A16" s="21" t="s">
        <v>16</v>
      </c>
      <c r="B16" s="17"/>
      <c r="C16" s="17">
        <v>158779</v>
      </c>
      <c r="D16" s="45"/>
      <c r="E16" s="17">
        <v>158779</v>
      </c>
      <c r="F16" s="20">
        <v>158779</v>
      </c>
      <c r="G16" s="46"/>
      <c r="H16" s="46"/>
      <c r="I16" s="52"/>
      <c r="J16" s="52"/>
      <c r="K16" s="46"/>
      <c r="L16" s="53"/>
    </row>
    <row r="17" spans="1:12" ht="15.75" customHeight="1">
      <c r="A17" s="21" t="s">
        <v>22</v>
      </c>
      <c r="B17" s="17"/>
      <c r="C17" s="17"/>
      <c r="D17" s="45"/>
      <c r="E17" s="17"/>
      <c r="F17" s="20"/>
      <c r="G17" s="47"/>
      <c r="H17" s="47"/>
      <c r="I17" s="47"/>
      <c r="J17" s="47"/>
      <c r="K17" s="47"/>
      <c r="L17" s="53"/>
    </row>
    <row r="18" spans="1:12" ht="15.75" customHeight="1">
      <c r="A18" s="21" t="s">
        <v>23</v>
      </c>
      <c r="B18" s="17">
        <v>50976</v>
      </c>
      <c r="C18" s="17">
        <v>61994</v>
      </c>
      <c r="D18" s="45">
        <f t="shared" si="0"/>
        <v>21.614092906465785</v>
      </c>
      <c r="E18" s="17">
        <v>66179</v>
      </c>
      <c r="F18" s="20">
        <v>66179</v>
      </c>
      <c r="G18" s="46"/>
      <c r="H18" s="46"/>
      <c r="I18" s="52"/>
      <c r="J18" s="52"/>
      <c r="K18" s="46"/>
      <c r="L18" s="53"/>
    </row>
    <row r="19" spans="1:12" ht="15.75" customHeight="1">
      <c r="A19" s="21" t="s">
        <v>24</v>
      </c>
      <c r="B19" s="17"/>
      <c r="C19" s="17"/>
      <c r="D19" s="45"/>
      <c r="E19" s="17"/>
      <c r="F19" s="20"/>
      <c r="G19" s="47"/>
      <c r="H19" s="47"/>
      <c r="I19" s="47"/>
      <c r="J19" s="47"/>
      <c r="K19" s="47"/>
      <c r="L19" s="53"/>
    </row>
    <row r="20" spans="1:12" ht="15.75" customHeight="1">
      <c r="A20" s="21" t="s">
        <v>25</v>
      </c>
      <c r="B20" s="17">
        <v>45726</v>
      </c>
      <c r="C20" s="17">
        <v>42479</v>
      </c>
      <c r="D20" s="45">
        <f t="shared" si="0"/>
        <v>-7.100992870576917</v>
      </c>
      <c r="E20" s="17">
        <v>56280</v>
      </c>
      <c r="F20" s="20">
        <v>56280</v>
      </c>
      <c r="G20" s="47"/>
      <c r="H20" s="46"/>
      <c r="I20" s="52"/>
      <c r="J20" s="52"/>
      <c r="K20" s="46"/>
      <c r="L20" s="53"/>
    </row>
    <row r="21" spans="1:12" ht="15.75" customHeight="1">
      <c r="A21" s="21" t="s">
        <v>26</v>
      </c>
      <c r="B21" s="17">
        <v>38234</v>
      </c>
      <c r="C21" s="17">
        <v>35503</v>
      </c>
      <c r="D21" s="45">
        <f t="shared" si="0"/>
        <v>-7.14285714285714</v>
      </c>
      <c r="E21" s="17">
        <v>42800</v>
      </c>
      <c r="F21" s="20">
        <v>42800</v>
      </c>
      <c r="G21" s="46"/>
      <c r="H21" s="46"/>
      <c r="I21" s="52"/>
      <c r="J21" s="52"/>
      <c r="K21" s="46"/>
      <c r="L21" s="53"/>
    </row>
    <row r="22" spans="1:12" ht="15.75" customHeight="1">
      <c r="A22" s="21" t="s">
        <v>27</v>
      </c>
      <c r="B22" s="17">
        <v>48550</v>
      </c>
      <c r="C22" s="17">
        <v>52907</v>
      </c>
      <c r="D22" s="45">
        <f t="shared" si="0"/>
        <v>8.974253347064876</v>
      </c>
      <c r="E22" s="17">
        <v>72226</v>
      </c>
      <c r="F22" s="20">
        <v>72226</v>
      </c>
      <c r="G22" s="47"/>
      <c r="H22" s="46"/>
      <c r="I22" s="47"/>
      <c r="J22" s="47"/>
      <c r="K22" s="47"/>
      <c r="L22" s="53"/>
    </row>
    <row r="23" spans="1:12" ht="15.75" customHeight="1">
      <c r="A23" s="21" t="s">
        <v>28</v>
      </c>
      <c r="B23" s="17">
        <v>46360</v>
      </c>
      <c r="C23" s="17">
        <v>50961</v>
      </c>
      <c r="D23" s="45">
        <f t="shared" si="0"/>
        <v>9.924503882657465</v>
      </c>
      <c r="E23" s="17">
        <v>75061</v>
      </c>
      <c r="F23" s="20">
        <v>64533</v>
      </c>
      <c r="G23" s="46"/>
      <c r="H23" s="46"/>
      <c r="I23" s="52"/>
      <c r="J23" s="52"/>
      <c r="K23" s="46"/>
      <c r="L23" s="53"/>
    </row>
    <row r="24" spans="1:12" ht="15.75" customHeight="1">
      <c r="A24" s="21" t="s">
        <v>29</v>
      </c>
      <c r="B24" s="17">
        <v>76305</v>
      </c>
      <c r="C24" s="17">
        <v>82813</v>
      </c>
      <c r="D24" s="45">
        <f t="shared" si="0"/>
        <v>8.528929952165655</v>
      </c>
      <c r="E24" s="17">
        <v>100687</v>
      </c>
      <c r="F24" s="20">
        <v>100687</v>
      </c>
      <c r="G24" s="46"/>
      <c r="H24" s="46"/>
      <c r="I24" s="52"/>
      <c r="J24" s="47"/>
      <c r="K24" s="47"/>
      <c r="L24" s="53"/>
    </row>
    <row r="25" spans="1:12" ht="15.75" customHeight="1">
      <c r="A25" s="21" t="s">
        <v>30</v>
      </c>
      <c r="B25" s="17">
        <v>36894</v>
      </c>
      <c r="C25" s="17">
        <v>30596</v>
      </c>
      <c r="D25" s="45">
        <f t="shared" si="0"/>
        <v>-17.07052637285196</v>
      </c>
      <c r="E25" s="17">
        <v>31409</v>
      </c>
      <c r="F25" s="20">
        <v>31409</v>
      </c>
      <c r="G25" s="46"/>
      <c r="H25" s="46"/>
      <c r="I25" s="52"/>
      <c r="J25" s="52"/>
      <c r="K25" s="46"/>
      <c r="L25" s="53"/>
    </row>
    <row r="26" spans="1:12" ht="15.75" customHeight="1">
      <c r="A26" s="21" t="s">
        <v>31</v>
      </c>
      <c r="B26" s="17">
        <v>148615</v>
      </c>
      <c r="C26" s="17">
        <v>104192</v>
      </c>
      <c r="D26" s="45">
        <f t="shared" si="0"/>
        <v>-29.891329946506072</v>
      </c>
      <c r="E26" s="17">
        <v>122454</v>
      </c>
      <c r="F26" s="20">
        <v>122454</v>
      </c>
      <c r="G26" s="47"/>
      <c r="H26" s="46"/>
      <c r="I26" s="52"/>
      <c r="J26" s="52"/>
      <c r="K26" s="46"/>
      <c r="L26" s="53"/>
    </row>
    <row r="27" spans="1:12" ht="15.75" customHeight="1">
      <c r="A27" s="21" t="s">
        <v>32</v>
      </c>
      <c r="B27" s="17">
        <v>111632</v>
      </c>
      <c r="C27" s="17">
        <v>170547</v>
      </c>
      <c r="D27" s="45">
        <f t="shared" si="0"/>
        <v>52.776085710190635</v>
      </c>
      <c r="E27" s="17">
        <v>170547</v>
      </c>
      <c r="F27" s="20">
        <v>170547</v>
      </c>
      <c r="G27" s="46"/>
      <c r="H27" s="46"/>
      <c r="I27" s="52"/>
      <c r="J27" s="52"/>
      <c r="K27" s="46"/>
      <c r="L27" s="53"/>
    </row>
    <row r="28" spans="1:12" ht="15.75" customHeight="1">
      <c r="A28" s="21" t="s">
        <v>33</v>
      </c>
      <c r="B28" s="17">
        <v>52830</v>
      </c>
      <c r="C28" s="17">
        <v>70597</v>
      </c>
      <c r="D28" s="45">
        <f t="shared" si="0"/>
        <v>33.63051296611774</v>
      </c>
      <c r="E28" s="17">
        <v>81082</v>
      </c>
      <c r="F28" s="20">
        <v>79587</v>
      </c>
      <c r="G28" s="46"/>
      <c r="H28" s="46"/>
      <c r="I28" s="52"/>
      <c r="J28" s="52"/>
      <c r="K28" s="46"/>
      <c r="L28" s="53"/>
    </row>
    <row r="29" spans="1:12" ht="15.75" customHeight="1">
      <c r="A29" s="21" t="s">
        <v>34</v>
      </c>
      <c r="B29" s="17">
        <v>53491</v>
      </c>
      <c r="C29" s="17">
        <v>54510</v>
      </c>
      <c r="D29" s="45">
        <f t="shared" si="0"/>
        <v>1.9049933633695337</v>
      </c>
      <c r="E29" s="17">
        <v>94035</v>
      </c>
      <c r="F29" s="20">
        <v>95146</v>
      </c>
      <c r="G29" s="46"/>
      <c r="H29" s="46"/>
      <c r="I29" s="52"/>
      <c r="J29" s="52"/>
      <c r="K29" s="46"/>
      <c r="L29" s="53"/>
    </row>
    <row r="30" spans="1:12" ht="15.75" customHeight="1">
      <c r="A30" s="22" t="s">
        <v>35</v>
      </c>
      <c r="B30" s="17">
        <v>93846</v>
      </c>
      <c r="C30" s="17">
        <v>96926</v>
      </c>
      <c r="D30" s="45">
        <f t="shared" si="0"/>
        <v>3.281972593397686</v>
      </c>
      <c r="E30" s="17">
        <v>101204</v>
      </c>
      <c r="F30" s="20">
        <v>99578</v>
      </c>
      <c r="G30" s="46"/>
      <c r="H30" s="46"/>
      <c r="I30" s="52"/>
      <c r="J30" s="52"/>
      <c r="K30" s="46"/>
      <c r="L30" s="53"/>
    </row>
    <row r="31" spans="1:12" ht="15.75" customHeight="1">
      <c r="A31" s="21" t="s">
        <v>36</v>
      </c>
      <c r="B31" s="17">
        <v>47257</v>
      </c>
      <c r="C31" s="17">
        <v>65321</v>
      </c>
      <c r="D31" s="45">
        <f t="shared" si="0"/>
        <v>38.225024864041316</v>
      </c>
      <c r="E31" s="17">
        <v>103954</v>
      </c>
      <c r="F31" s="20">
        <v>107097</v>
      </c>
      <c r="G31" s="46"/>
      <c r="H31" s="46"/>
      <c r="I31" s="52"/>
      <c r="J31" s="52"/>
      <c r="K31" s="46"/>
      <c r="L31" s="53"/>
    </row>
    <row r="32" spans="1:12" ht="15.75" customHeight="1">
      <c r="A32" s="21" t="s">
        <v>37</v>
      </c>
      <c r="B32" s="17">
        <v>69493</v>
      </c>
      <c r="C32" s="17">
        <v>90541</v>
      </c>
      <c r="D32" s="45">
        <f t="shared" si="0"/>
        <v>30.287942670484803</v>
      </c>
      <c r="E32" s="17">
        <v>125672</v>
      </c>
      <c r="F32" s="20">
        <v>118987</v>
      </c>
      <c r="G32" s="46"/>
      <c r="H32" s="46"/>
      <c r="I32" s="52"/>
      <c r="J32" s="52"/>
      <c r="K32" s="47"/>
      <c r="L32" s="53"/>
    </row>
    <row r="33" spans="1:12" ht="15.75" customHeight="1">
      <c r="A33" s="21" t="s">
        <v>38</v>
      </c>
      <c r="B33" s="17">
        <v>92517</v>
      </c>
      <c r="C33" s="17">
        <v>94734</v>
      </c>
      <c r="D33" s="45">
        <f t="shared" si="0"/>
        <v>2.3963163526703246</v>
      </c>
      <c r="E33" s="17">
        <v>105422</v>
      </c>
      <c r="F33" s="20">
        <v>100568</v>
      </c>
      <c r="G33" s="46"/>
      <c r="H33" s="46"/>
      <c r="I33" s="52"/>
      <c r="J33" s="52"/>
      <c r="K33" s="46"/>
      <c r="L33" s="53"/>
    </row>
    <row r="34" spans="1:12" ht="15.75" customHeight="1">
      <c r="A34" s="21" t="s">
        <v>39</v>
      </c>
      <c r="B34" s="17">
        <v>94436</v>
      </c>
      <c r="C34" s="17">
        <v>103037</v>
      </c>
      <c r="D34" s="45">
        <f t="shared" si="0"/>
        <v>9.107755516963877</v>
      </c>
      <c r="E34" s="17">
        <v>126858</v>
      </c>
      <c r="F34" s="20">
        <v>128667</v>
      </c>
      <c r="G34" s="46"/>
      <c r="H34" s="46"/>
      <c r="I34" s="52"/>
      <c r="J34" s="52"/>
      <c r="K34" s="46"/>
      <c r="L34" s="53"/>
    </row>
    <row r="35" spans="1:12" ht="15.75" customHeight="1">
      <c r="A35" s="21" t="s">
        <v>40</v>
      </c>
      <c r="B35" s="17">
        <v>75681</v>
      </c>
      <c r="C35" s="17">
        <v>84250</v>
      </c>
      <c r="D35" s="45">
        <f t="shared" si="0"/>
        <v>11.322524808076007</v>
      </c>
      <c r="E35" s="17">
        <v>102637</v>
      </c>
      <c r="F35" s="20">
        <v>102637</v>
      </c>
      <c r="G35" s="46"/>
      <c r="H35" s="46"/>
      <c r="I35" s="52"/>
      <c r="J35" s="52"/>
      <c r="K35" s="46"/>
      <c r="L35" s="53"/>
    </row>
    <row r="36" spans="1:12" ht="15.75" customHeight="1">
      <c r="A36" s="21" t="s">
        <v>41</v>
      </c>
      <c r="B36" s="17">
        <v>85579</v>
      </c>
      <c r="C36" s="17">
        <v>86192</v>
      </c>
      <c r="D36" s="45">
        <f t="shared" si="0"/>
        <v>0.7162972224494357</v>
      </c>
      <c r="E36" s="17">
        <v>105798</v>
      </c>
      <c r="F36" s="20">
        <v>107296</v>
      </c>
      <c r="G36" s="46"/>
      <c r="H36" s="46"/>
      <c r="I36" s="52"/>
      <c r="J36" s="52"/>
      <c r="K36" s="46"/>
      <c r="L36" s="53"/>
    </row>
    <row r="37" spans="1:6" ht="15.75" customHeight="1">
      <c r="A37" s="23" t="s">
        <v>42</v>
      </c>
      <c r="B37" s="24"/>
      <c r="C37" s="24"/>
      <c r="D37" s="48"/>
      <c r="E37" s="24"/>
      <c r="F37" s="25"/>
    </row>
    <row r="38" spans="1:6" ht="15" customHeight="1">
      <c r="A38" s="49"/>
      <c r="B38" s="50"/>
      <c r="C38" s="50"/>
      <c r="D38" s="50"/>
      <c r="E38" s="50"/>
      <c r="F38" s="50"/>
    </row>
    <row r="39" spans="1:6" ht="15" customHeight="1">
      <c r="A39" s="51" t="s">
        <v>43</v>
      </c>
      <c r="B39" s="51"/>
      <c r="C39" s="51"/>
      <c r="D39" s="51"/>
      <c r="E39" s="51"/>
      <c r="F39" s="51"/>
    </row>
  </sheetData>
  <sheetProtection/>
  <mergeCells count="11">
    <mergeCell ref="A1:F1"/>
    <mergeCell ref="A2:F2"/>
    <mergeCell ref="B3:D3"/>
    <mergeCell ref="E3:F3"/>
    <mergeCell ref="A38:F38"/>
    <mergeCell ref="A39:F39"/>
    <mergeCell ref="A3:A5"/>
    <mergeCell ref="B4:B5"/>
    <mergeCell ref="C4:C5"/>
    <mergeCell ref="D4:D5"/>
    <mergeCell ref="E4:E5"/>
  </mergeCells>
  <printOptions/>
  <pageMargins left="0.7479166666666667" right="0.7479166666666667" top="0.9840277777777777" bottom="0.9840277777777777" header="0.5111111111111111" footer="0.5111111111111111"/>
  <pageSetup blackAndWhite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workbookViewId="0" topLeftCell="A1">
      <pane ySplit="5" topLeftCell="A27" activePane="bottomLeft" state="frozen"/>
      <selection pane="bottomLeft" activeCell="A39" sqref="A39:F39"/>
    </sheetView>
  </sheetViews>
  <sheetFormatPr defaultColWidth="9.00390625" defaultRowHeight="14.25"/>
  <cols>
    <col min="1" max="1" width="35.00390625" style="1" customWidth="1"/>
    <col min="2" max="6" width="9.125" style="1" customWidth="1"/>
    <col min="7" max="16384" width="9.00390625" style="1" customWidth="1"/>
  </cols>
  <sheetData>
    <row r="1" spans="1:6" ht="30" customHeight="1">
      <c r="A1" s="2" t="s">
        <v>44</v>
      </c>
      <c r="B1" s="2"/>
      <c r="C1" s="2"/>
      <c r="D1" s="2"/>
      <c r="E1" s="2"/>
      <c r="F1" s="2"/>
    </row>
    <row r="2" spans="1:6" ht="18.75" customHeight="1">
      <c r="A2" s="3" t="s">
        <v>45</v>
      </c>
      <c r="B2" s="3"/>
      <c r="C2" s="3"/>
      <c r="D2" s="3"/>
      <c r="E2" s="3"/>
      <c r="F2" s="3"/>
    </row>
    <row r="3" spans="1:6" ht="21" customHeight="1">
      <c r="A3" s="4" t="s">
        <v>2</v>
      </c>
      <c r="B3" s="5" t="s">
        <v>4</v>
      </c>
      <c r="C3" s="5"/>
      <c r="D3" s="5"/>
      <c r="E3" s="5"/>
      <c r="F3" s="6"/>
    </row>
    <row r="4" spans="1:6" ht="21" customHeight="1">
      <c r="A4" s="7"/>
      <c r="B4" s="8" t="s">
        <v>46</v>
      </c>
      <c r="C4" s="8" t="s">
        <v>47</v>
      </c>
      <c r="D4" s="8" t="s">
        <v>48</v>
      </c>
      <c r="E4" s="9" t="s">
        <v>49</v>
      </c>
      <c r="F4" s="9" t="s">
        <v>50</v>
      </c>
    </row>
    <row r="5" spans="1:6" ht="21" customHeight="1">
      <c r="A5" s="10"/>
      <c r="B5" s="11"/>
      <c r="C5" s="11"/>
      <c r="D5" s="11"/>
      <c r="E5" s="12"/>
      <c r="F5" s="12"/>
    </row>
    <row r="6" spans="1:6" ht="15.75" customHeight="1">
      <c r="A6" s="13" t="s">
        <v>12</v>
      </c>
      <c r="B6" s="14">
        <v>85406</v>
      </c>
      <c r="C6" s="14">
        <v>77261</v>
      </c>
      <c r="D6" s="14">
        <v>91546</v>
      </c>
      <c r="E6" s="14">
        <v>80983</v>
      </c>
      <c r="F6" s="15">
        <v>74248</v>
      </c>
    </row>
    <row r="7" spans="1:6" ht="15.75" customHeight="1">
      <c r="A7" s="16" t="s">
        <v>13</v>
      </c>
      <c r="B7" s="17"/>
      <c r="C7" s="17"/>
      <c r="D7" s="17"/>
      <c r="E7" s="18"/>
      <c r="F7" s="19"/>
    </row>
    <row r="8" spans="1:6" ht="15.75" customHeight="1">
      <c r="A8" s="16" t="s">
        <v>14</v>
      </c>
      <c r="B8" s="17">
        <v>98235</v>
      </c>
      <c r="C8" s="17">
        <v>72496</v>
      </c>
      <c r="D8" s="17">
        <v>99694</v>
      </c>
      <c r="E8" s="17">
        <v>96631</v>
      </c>
      <c r="F8" s="20">
        <v>115482</v>
      </c>
    </row>
    <row r="9" spans="1:6" ht="15.75" customHeight="1">
      <c r="A9" s="16" t="s">
        <v>15</v>
      </c>
      <c r="B9" s="17">
        <v>86826</v>
      </c>
      <c r="C9" s="17">
        <v>77525</v>
      </c>
      <c r="D9" s="17">
        <v>92974</v>
      </c>
      <c r="E9" s="17">
        <v>81156</v>
      </c>
      <c r="F9" s="20">
        <v>73552</v>
      </c>
    </row>
    <row r="10" spans="1:6" ht="15.75" customHeight="1">
      <c r="A10" s="16" t="s">
        <v>16</v>
      </c>
      <c r="B10" s="17">
        <v>81003</v>
      </c>
      <c r="C10" s="17">
        <v>76846</v>
      </c>
      <c r="D10" s="17">
        <v>85064</v>
      </c>
      <c r="E10" s="17">
        <v>71407</v>
      </c>
      <c r="F10" s="20">
        <v>67172</v>
      </c>
    </row>
    <row r="11" spans="1:6" ht="15.75" customHeight="1">
      <c r="A11" s="16" t="s">
        <v>17</v>
      </c>
      <c r="B11" s="17"/>
      <c r="C11" s="17"/>
      <c r="D11" s="17"/>
      <c r="E11" s="17"/>
      <c r="F11" s="20"/>
    </row>
    <row r="12" spans="1:6" ht="15.75" customHeight="1">
      <c r="A12" s="16" t="s">
        <v>18</v>
      </c>
      <c r="B12" s="17">
        <v>63917</v>
      </c>
      <c r="C12" s="17">
        <v>34499</v>
      </c>
      <c r="D12" s="17">
        <v>36735</v>
      </c>
      <c r="E12" s="17">
        <v>48765</v>
      </c>
      <c r="F12" s="20">
        <v>31207</v>
      </c>
    </row>
    <row r="13" spans="1:6" ht="15.75" customHeight="1">
      <c r="A13" s="16" t="s">
        <v>19</v>
      </c>
      <c r="B13" s="17">
        <v>83348</v>
      </c>
      <c r="C13" s="17">
        <v>84956</v>
      </c>
      <c r="D13" s="17">
        <v>102071</v>
      </c>
      <c r="E13" s="17">
        <v>84839</v>
      </c>
      <c r="F13" s="20">
        <v>81196</v>
      </c>
    </row>
    <row r="14" spans="1:6" ht="15.75" customHeight="1">
      <c r="A14" s="16" t="s">
        <v>20</v>
      </c>
      <c r="B14" s="17">
        <v>90304</v>
      </c>
      <c r="C14" s="17">
        <v>70207</v>
      </c>
      <c r="D14" s="17">
        <v>79455</v>
      </c>
      <c r="E14" s="17">
        <v>78039</v>
      </c>
      <c r="F14" s="20">
        <v>70422</v>
      </c>
    </row>
    <row r="15" spans="1:6" ht="15.75" customHeight="1">
      <c r="A15" s="16" t="s">
        <v>21</v>
      </c>
      <c r="B15" s="17">
        <v>45545</v>
      </c>
      <c r="C15" s="17">
        <v>62307</v>
      </c>
      <c r="D15" s="17"/>
      <c r="E15" s="17">
        <v>49987</v>
      </c>
      <c r="F15" s="20">
        <v>34062</v>
      </c>
    </row>
    <row r="16" spans="1:6" ht="15.75" customHeight="1">
      <c r="A16" s="16" t="s">
        <v>16</v>
      </c>
      <c r="B16" s="17"/>
      <c r="C16" s="17"/>
      <c r="D16" s="17"/>
      <c r="E16" s="17"/>
      <c r="F16" s="20"/>
    </row>
    <row r="17" spans="1:6" ht="15.75" customHeight="1">
      <c r="A17" s="16" t="s">
        <v>22</v>
      </c>
      <c r="B17" s="17"/>
      <c r="C17" s="18"/>
      <c r="D17" s="17"/>
      <c r="E17" s="17"/>
      <c r="F17" s="20"/>
    </row>
    <row r="18" spans="1:6" ht="15.75" customHeight="1">
      <c r="A18" s="21" t="s">
        <v>23</v>
      </c>
      <c r="B18" s="17">
        <v>55571</v>
      </c>
      <c r="C18" s="17">
        <v>54836</v>
      </c>
      <c r="D18" s="17">
        <v>62000</v>
      </c>
      <c r="E18" s="17">
        <v>116182</v>
      </c>
      <c r="F18" s="20">
        <v>59000</v>
      </c>
    </row>
    <row r="19" spans="1:6" ht="15.75" customHeight="1">
      <c r="A19" s="21" t="s">
        <v>24</v>
      </c>
      <c r="B19" s="17"/>
      <c r="C19" s="17"/>
      <c r="D19" s="17"/>
      <c r="E19" s="17"/>
      <c r="F19" s="20"/>
    </row>
    <row r="20" spans="1:6" ht="15.75" customHeight="1">
      <c r="A20" s="21" t="s">
        <v>25</v>
      </c>
      <c r="B20" s="17"/>
      <c r="C20" s="17">
        <v>34077</v>
      </c>
      <c r="D20" s="17">
        <v>21391</v>
      </c>
      <c r="E20" s="17">
        <v>57739</v>
      </c>
      <c r="F20" s="20">
        <v>28800</v>
      </c>
    </row>
    <row r="21" spans="1:6" ht="15.75" customHeight="1">
      <c r="A21" s="21" t="s">
        <v>26</v>
      </c>
      <c r="B21" s="17"/>
      <c r="C21" s="17">
        <v>25029</v>
      </c>
      <c r="D21" s="17">
        <v>36512</v>
      </c>
      <c r="E21" s="17">
        <v>27351</v>
      </c>
      <c r="F21" s="20">
        <v>36122</v>
      </c>
    </row>
    <row r="22" spans="1:6" ht="15.75" customHeight="1">
      <c r="A22" s="21" t="s">
        <v>27</v>
      </c>
      <c r="B22" s="17">
        <v>38760</v>
      </c>
      <c r="C22" s="17"/>
      <c r="D22" s="17"/>
      <c r="E22" s="17"/>
      <c r="F22" s="20">
        <v>28000</v>
      </c>
    </row>
    <row r="23" spans="1:6" ht="15.75" customHeight="1">
      <c r="A23" s="21" t="s">
        <v>28</v>
      </c>
      <c r="B23" s="17">
        <v>58000</v>
      </c>
      <c r="C23" s="17">
        <v>38021</v>
      </c>
      <c r="D23" s="17">
        <v>53477</v>
      </c>
      <c r="E23" s="17">
        <v>42385</v>
      </c>
      <c r="F23" s="20">
        <v>45350</v>
      </c>
    </row>
    <row r="24" spans="1:6" ht="15.75" customHeight="1">
      <c r="A24" s="21" t="s">
        <v>29</v>
      </c>
      <c r="B24" s="17">
        <v>53575</v>
      </c>
      <c r="C24" s="17">
        <v>73547</v>
      </c>
      <c r="D24" s="17">
        <v>49183</v>
      </c>
      <c r="E24" s="17">
        <v>60000</v>
      </c>
      <c r="F24" s="20">
        <v>70018</v>
      </c>
    </row>
    <row r="25" spans="1:6" ht="15.75" customHeight="1">
      <c r="A25" s="21" t="s">
        <v>30</v>
      </c>
      <c r="B25" s="17"/>
      <c r="C25" s="17">
        <v>30174</v>
      </c>
      <c r="D25" s="17"/>
      <c r="E25" s="17">
        <v>32237</v>
      </c>
      <c r="F25" s="20">
        <v>20000</v>
      </c>
    </row>
    <row r="26" spans="1:6" ht="15.75" customHeight="1">
      <c r="A26" s="21" t="s">
        <v>31</v>
      </c>
      <c r="B26" s="17"/>
      <c r="C26" s="17">
        <v>62000</v>
      </c>
      <c r="D26" s="17"/>
      <c r="E26" s="17">
        <v>82156</v>
      </c>
      <c r="F26" s="20">
        <v>74756</v>
      </c>
    </row>
    <row r="27" spans="1:6" ht="15.75" customHeight="1">
      <c r="A27" s="21" t="s">
        <v>32</v>
      </c>
      <c r="B27" s="17"/>
      <c r="C27" s="17"/>
      <c r="D27" s="17"/>
      <c r="E27" s="17"/>
      <c r="F27" s="20"/>
    </row>
    <row r="28" spans="1:6" ht="15.75" customHeight="1">
      <c r="A28" s="21" t="s">
        <v>33</v>
      </c>
      <c r="B28" s="17">
        <v>62520</v>
      </c>
      <c r="C28" s="17">
        <v>78100</v>
      </c>
      <c r="D28" s="17">
        <v>53375</v>
      </c>
      <c r="E28" s="17">
        <v>70714</v>
      </c>
      <c r="F28" s="20"/>
    </row>
    <row r="29" spans="1:6" ht="15.75" customHeight="1">
      <c r="A29" s="21" t="s">
        <v>34</v>
      </c>
      <c r="B29" s="17">
        <v>47943</v>
      </c>
      <c r="C29" s="17">
        <v>52321</v>
      </c>
      <c r="D29" s="17">
        <v>34429</v>
      </c>
      <c r="E29" s="17">
        <v>62053</v>
      </c>
      <c r="F29" s="20">
        <v>59189</v>
      </c>
    </row>
    <row r="30" spans="1:6" ht="15.75" customHeight="1">
      <c r="A30" s="22" t="s">
        <v>35</v>
      </c>
      <c r="B30" s="17">
        <v>61125</v>
      </c>
      <c r="C30" s="17">
        <v>80629</v>
      </c>
      <c r="D30" s="17">
        <v>79667</v>
      </c>
      <c r="E30" s="17">
        <v>84168</v>
      </c>
      <c r="F30" s="20">
        <v>66552</v>
      </c>
    </row>
    <row r="31" spans="1:6" ht="15.75" customHeight="1">
      <c r="A31" s="21" t="s">
        <v>36</v>
      </c>
      <c r="B31" s="17">
        <v>65605</v>
      </c>
      <c r="C31" s="17">
        <v>112706</v>
      </c>
      <c r="D31" s="17">
        <v>55641</v>
      </c>
      <c r="E31" s="17">
        <v>30479</v>
      </c>
      <c r="F31" s="20">
        <v>71598</v>
      </c>
    </row>
    <row r="32" spans="1:6" ht="15.75" customHeight="1">
      <c r="A32" s="21" t="s">
        <v>37</v>
      </c>
      <c r="B32" s="17">
        <v>46844</v>
      </c>
      <c r="C32" s="17"/>
      <c r="D32" s="17"/>
      <c r="E32" s="17"/>
      <c r="F32" s="20">
        <v>87038</v>
      </c>
    </row>
    <row r="33" spans="1:6" ht="15.75" customHeight="1">
      <c r="A33" s="21" t="s">
        <v>38</v>
      </c>
      <c r="B33" s="17">
        <v>96855</v>
      </c>
      <c r="C33" s="17">
        <v>80129</v>
      </c>
      <c r="D33" s="17">
        <v>100370</v>
      </c>
      <c r="E33" s="17">
        <v>88599</v>
      </c>
      <c r="F33" s="20">
        <v>84674</v>
      </c>
    </row>
    <row r="34" spans="1:6" ht="15.75" customHeight="1">
      <c r="A34" s="21" t="s">
        <v>39</v>
      </c>
      <c r="B34" s="17">
        <v>70473</v>
      </c>
      <c r="C34" s="17">
        <v>103824</v>
      </c>
      <c r="D34" s="17">
        <v>113245</v>
      </c>
      <c r="E34" s="17">
        <v>85160</v>
      </c>
      <c r="F34" s="20">
        <v>76549</v>
      </c>
    </row>
    <row r="35" spans="1:6" ht="15.75" customHeight="1">
      <c r="A35" s="21" t="s">
        <v>40</v>
      </c>
      <c r="B35" s="17">
        <v>68651</v>
      </c>
      <c r="C35" s="17">
        <v>60793</v>
      </c>
      <c r="D35" s="17">
        <v>51826</v>
      </c>
      <c r="E35" s="17">
        <v>80789</v>
      </c>
      <c r="F35" s="20">
        <v>57156</v>
      </c>
    </row>
    <row r="36" spans="1:6" ht="15.75" customHeight="1">
      <c r="A36" s="21" t="s">
        <v>41</v>
      </c>
      <c r="B36" s="17">
        <v>88630</v>
      </c>
      <c r="C36" s="17">
        <v>70292</v>
      </c>
      <c r="D36" s="17">
        <v>78929</v>
      </c>
      <c r="E36" s="17">
        <v>75830</v>
      </c>
      <c r="F36" s="20">
        <v>70576</v>
      </c>
    </row>
    <row r="37" spans="1:6" ht="15.75" customHeight="1">
      <c r="A37" s="23" t="s">
        <v>42</v>
      </c>
      <c r="B37" s="24"/>
      <c r="C37" s="24"/>
      <c r="D37" s="24"/>
      <c r="E37" s="24"/>
      <c r="F37" s="25"/>
    </row>
    <row r="38" spans="1:6" ht="15" customHeight="1">
      <c r="A38" s="26"/>
      <c r="B38" s="27"/>
      <c r="C38" s="27"/>
      <c r="D38" s="27"/>
      <c r="E38" s="27"/>
      <c r="F38" s="27"/>
    </row>
    <row r="39" spans="1:6" ht="15" customHeight="1">
      <c r="A39" s="28" t="s">
        <v>51</v>
      </c>
      <c r="B39" s="28"/>
      <c r="C39" s="28"/>
      <c r="D39" s="28"/>
      <c r="E39" s="28"/>
      <c r="F39" s="28"/>
    </row>
  </sheetData>
  <sheetProtection/>
  <mergeCells count="11">
    <mergeCell ref="A1:F1"/>
    <mergeCell ref="A2:F2"/>
    <mergeCell ref="B3:F3"/>
    <mergeCell ref="A38:F38"/>
    <mergeCell ref="A39:F39"/>
    <mergeCell ref="A3:A5"/>
    <mergeCell ref="B4:B5"/>
    <mergeCell ref="C4:C5"/>
    <mergeCell ref="D4:D5"/>
    <mergeCell ref="E4:E5"/>
    <mergeCell ref="F4:F5"/>
  </mergeCells>
  <printOptions/>
  <pageMargins left="0.7479166666666667" right="0.7479166666666667" top="0.9840277777777777" bottom="0.9840277777777777" header="0.5111111111111111" footer="0.5111111111111111"/>
  <pageSetup blackAndWhite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牧之</cp:lastModifiedBy>
  <cp:lastPrinted>2018-11-12T01:10:03Z</cp:lastPrinted>
  <dcterms:created xsi:type="dcterms:W3CDTF">1996-12-17T01:32:42Z</dcterms:created>
  <dcterms:modified xsi:type="dcterms:W3CDTF">2020-09-27T09:19:25Z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