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其他单位在岗职工工资总额" sheetId="1" r:id="rId1"/>
    <sheet name="其他单位在岗职工工资总额(续)" sheetId="2" r:id="rId2"/>
  </sheets>
  <definedNames/>
  <calcPr fullCalcOnLoad="1"/>
</workbook>
</file>

<file path=xl/sharedStrings.xml><?xml version="1.0" encoding="utf-8"?>
<sst xmlns="http://schemas.openxmlformats.org/spreadsheetml/2006/main" count="75" uniqueCount="46">
  <si>
    <t>其他单位在岗职工工资总额</t>
  </si>
  <si>
    <t>单位:千元</t>
  </si>
  <si>
    <t>项    目</t>
  </si>
  <si>
    <t>全市</t>
  </si>
  <si>
    <t>2019年分县区</t>
  </si>
  <si>
    <t>2018年</t>
  </si>
  <si>
    <t>2019年</t>
  </si>
  <si>
    <t>%</t>
  </si>
  <si>
    <t>源城区</t>
  </si>
  <si>
    <t>2014年</t>
  </si>
  <si>
    <t>±%</t>
  </si>
  <si>
    <t>#不含高新  区、城东</t>
  </si>
  <si>
    <t>总计</t>
  </si>
  <si>
    <t>一、按登记注册类型分</t>
  </si>
  <si>
    <t xml:space="preserve">      内资</t>
  </si>
  <si>
    <t>　    港澳台投资</t>
  </si>
  <si>
    <t>　    外商投资</t>
  </si>
  <si>
    <t>二、按国民经济行业分</t>
  </si>
  <si>
    <t xml:space="preserve">      农林牧渔业</t>
  </si>
  <si>
    <t xml:space="preserve">      采矿业</t>
  </si>
  <si>
    <t xml:space="preserve">      制造业</t>
  </si>
  <si>
    <t xml:space="preserve">      电力、煤气及水的生产和供应业</t>
  </si>
  <si>
    <t xml:space="preserve">      建筑业</t>
  </si>
  <si>
    <t xml:space="preserve">      批发和零售业</t>
  </si>
  <si>
    <t xml:space="preserve">      交通运输、仓储和邮政业</t>
  </si>
  <si>
    <t xml:space="preserve">      住宿和餐饮业</t>
  </si>
  <si>
    <t xml:space="preserve">      信息传输、软件和信息技术服务业</t>
  </si>
  <si>
    <t xml:space="preserve">      金融业</t>
  </si>
  <si>
    <t xml:space="preserve">      房地产业</t>
  </si>
  <si>
    <t xml:space="preserve">      租赁和商务服务业</t>
  </si>
  <si>
    <t xml:space="preserve">      科学研究和技术服务业</t>
  </si>
  <si>
    <t xml:space="preserve">      水利、环境和公共设施管理业</t>
  </si>
  <si>
    <t xml:space="preserve">      居民服务、修理和其他服务业</t>
  </si>
  <si>
    <t xml:space="preserve">      教育</t>
  </si>
  <si>
    <t xml:space="preserve">      卫生和社会工作</t>
  </si>
  <si>
    <t xml:space="preserve">      文化、体育和娱乐业</t>
  </si>
  <si>
    <t xml:space="preserve">      公共管理、社会保障和社会组织</t>
  </si>
  <si>
    <t xml:space="preserve">      国际组织</t>
  </si>
  <si>
    <t>—230—</t>
  </si>
  <si>
    <t>其他单位在岗职工工资总额(续)</t>
  </si>
  <si>
    <t>东源县</t>
  </si>
  <si>
    <t>和平县</t>
  </si>
  <si>
    <t>龙川县</t>
  </si>
  <si>
    <t>紫金县</t>
  </si>
  <si>
    <t>连平县</t>
  </si>
  <si>
    <t>—231—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</si>
</sst>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27">
    <font>
      <sz val="12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1" fillId="10" borderId="1" applyNumberFormat="0" applyAlignment="0" applyProtection="0"/>
    <xf numFmtId="0" fontId="6" fillId="11" borderId="7" applyNumberFormat="0" applyAlignment="0" applyProtection="0"/>
    <xf numFmtId="0" fontId="3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13" fillId="20" borderId="0" applyNumberFormat="0" applyBorder="0" applyAlignment="0" applyProtection="0"/>
    <xf numFmtId="0" fontId="3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3" fillId="22" borderId="0" applyNumberFormat="0" applyBorder="0" applyAlignment="0" applyProtection="0"/>
    <xf numFmtId="0" fontId="13" fillId="23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justify" vertical="center" wrapText="1"/>
    </xf>
    <xf numFmtId="176" fontId="26" fillId="0" borderId="20" xfId="0" applyNumberFormat="1" applyFont="1" applyFill="1" applyBorder="1" applyAlignment="1">
      <alignment horizontal="right" vertical="center" wrapText="1"/>
    </xf>
    <xf numFmtId="176" fontId="2" fillId="0" borderId="20" xfId="0" applyNumberFormat="1" applyFont="1" applyFill="1" applyBorder="1" applyAlignment="1">
      <alignment horizontal="right" vertical="center" wrapText="1"/>
    </xf>
    <xf numFmtId="176" fontId="2" fillId="0" borderId="21" xfId="0" applyNumberFormat="1" applyFont="1" applyFill="1" applyBorder="1" applyAlignment="1">
      <alignment horizontal="right" vertical="center" wrapText="1"/>
    </xf>
    <xf numFmtId="0" fontId="2" fillId="0" borderId="22" xfId="0" applyFont="1" applyBorder="1" applyAlignment="1">
      <alignment horizontal="justify" vertical="center" wrapText="1"/>
    </xf>
    <xf numFmtId="176" fontId="2" fillId="0" borderId="14" xfId="0" applyNumberFormat="1" applyFont="1" applyFill="1" applyBorder="1" applyAlignment="1">
      <alignment horizontal="right" vertical="center" wrapText="1"/>
    </xf>
    <xf numFmtId="176" fontId="2" fillId="0" borderId="23" xfId="0" applyNumberFormat="1" applyFont="1" applyFill="1" applyBorder="1" applyAlignment="1">
      <alignment horizontal="right" vertical="center" wrapText="1"/>
    </xf>
    <xf numFmtId="176" fontId="26" fillId="0" borderId="14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justify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justify" vertical="center" wrapText="1"/>
    </xf>
    <xf numFmtId="176" fontId="2" fillId="0" borderId="25" xfId="0" applyNumberFormat="1" applyFont="1" applyFill="1" applyBorder="1" applyAlignment="1">
      <alignment horizontal="right" vertical="center" wrapText="1"/>
    </xf>
    <xf numFmtId="176" fontId="2" fillId="0" borderId="26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justify" vertical="center" wrapText="1"/>
    </xf>
    <xf numFmtId="177" fontId="2" fillId="0" borderId="14" xfId="0" applyNumberFormat="1" applyFont="1" applyFill="1" applyBorder="1" applyAlignment="1">
      <alignment horizontal="right" vertical="center" wrapText="1"/>
    </xf>
    <xf numFmtId="176" fontId="26" fillId="0" borderId="21" xfId="0" applyNumberFormat="1" applyFont="1" applyFill="1" applyBorder="1" applyAlignment="1">
      <alignment horizontal="right" vertical="center" wrapText="1"/>
    </xf>
    <xf numFmtId="176" fontId="26" fillId="0" borderId="23" xfId="0" applyNumberFormat="1" applyFont="1" applyFill="1" applyBorder="1" applyAlignment="1">
      <alignment horizontal="right" vertical="center" wrapText="1"/>
    </xf>
    <xf numFmtId="177" fontId="2" fillId="0" borderId="25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workbookViewId="0" topLeftCell="A1">
      <pane ySplit="5" topLeftCell="A18" activePane="bottomLeft" state="frozen"/>
      <selection pane="bottomLeft" activeCell="F5" sqref="F5"/>
    </sheetView>
  </sheetViews>
  <sheetFormatPr defaultColWidth="9.00390625" defaultRowHeight="14.25"/>
  <cols>
    <col min="1" max="1" width="35.00390625" style="30" customWidth="1"/>
    <col min="2" max="2" width="9.125" style="30" customWidth="1"/>
    <col min="3" max="3" width="9.125" style="31" customWidth="1"/>
    <col min="4" max="4" width="7.625" style="30" customWidth="1"/>
    <col min="5" max="5" width="9.125" style="30" customWidth="1"/>
    <col min="6" max="6" width="10.625" style="30" customWidth="1"/>
    <col min="7" max="16384" width="9.00390625" style="30" customWidth="1"/>
  </cols>
  <sheetData>
    <row r="1" spans="1:6" ht="30" customHeight="1">
      <c r="A1" s="32" t="s">
        <v>0</v>
      </c>
      <c r="B1" s="33"/>
      <c r="C1" s="33"/>
      <c r="D1" s="33"/>
      <c r="E1" s="33"/>
      <c r="F1" s="33"/>
    </row>
    <row r="2" spans="1:6" ht="18.75" customHeight="1">
      <c r="A2" s="34" t="s">
        <v>1</v>
      </c>
      <c r="B2" s="34"/>
      <c r="C2" s="34"/>
      <c r="D2" s="34"/>
      <c r="E2" s="34"/>
      <c r="F2" s="34"/>
    </row>
    <row r="3" spans="1:6" ht="21" customHeight="1">
      <c r="A3" s="35" t="s">
        <v>2</v>
      </c>
      <c r="B3" s="36" t="s">
        <v>3</v>
      </c>
      <c r="C3" s="36"/>
      <c r="D3" s="36"/>
      <c r="E3" s="36" t="s">
        <v>4</v>
      </c>
      <c r="F3" s="37"/>
    </row>
    <row r="4" spans="1:6" ht="18" customHeight="1">
      <c r="A4" s="38"/>
      <c r="B4" s="39" t="s">
        <v>5</v>
      </c>
      <c r="C4" s="39" t="s">
        <v>6</v>
      </c>
      <c r="D4" s="39" t="s">
        <v>7</v>
      </c>
      <c r="E4" s="40" t="s">
        <v>8</v>
      </c>
      <c r="F4" s="41"/>
    </row>
    <row r="5" spans="1:6" ht="24" customHeight="1">
      <c r="A5" s="42"/>
      <c r="B5" s="43" t="s">
        <v>9</v>
      </c>
      <c r="C5" s="43"/>
      <c r="D5" s="43" t="s">
        <v>10</v>
      </c>
      <c r="E5" s="44"/>
      <c r="F5" s="45" t="s">
        <v>11</v>
      </c>
    </row>
    <row r="6" spans="1:6" ht="20.25" customHeight="1">
      <c r="A6" s="46" t="s">
        <v>12</v>
      </c>
      <c r="B6" s="16">
        <v>9227429</v>
      </c>
      <c r="C6" s="16">
        <v>8984256</v>
      </c>
      <c r="D6" s="47">
        <f>(C6/B6-1)*100</f>
        <v>-2.6353277819856413</v>
      </c>
      <c r="E6" s="15">
        <v>6115513</v>
      </c>
      <c r="F6" s="48">
        <v>3487828</v>
      </c>
    </row>
    <row r="7" spans="1:6" ht="20.25" customHeight="1">
      <c r="A7" s="22" t="s">
        <v>13</v>
      </c>
      <c r="B7" s="19"/>
      <c r="C7" s="19"/>
      <c r="D7" s="47"/>
      <c r="E7" s="19"/>
      <c r="F7" s="20"/>
    </row>
    <row r="8" spans="1:6" ht="20.25" customHeight="1">
      <c r="A8" s="22" t="s">
        <v>14</v>
      </c>
      <c r="B8" s="19">
        <v>4690742</v>
      </c>
      <c r="C8" s="19">
        <v>4696938</v>
      </c>
      <c r="D8" s="47">
        <f aca="true" t="shared" si="0" ref="D7:D30">(C8/B8-1)*100</f>
        <v>0.13208997638327613</v>
      </c>
      <c r="E8" s="21">
        <v>3196755</v>
      </c>
      <c r="F8" s="49">
        <v>2467771</v>
      </c>
    </row>
    <row r="9" spans="1:6" ht="20.25" customHeight="1">
      <c r="A9" s="22" t="s">
        <v>15</v>
      </c>
      <c r="B9" s="19">
        <v>3652895</v>
      </c>
      <c r="C9" s="19">
        <v>3359248</v>
      </c>
      <c r="D9" s="47">
        <f t="shared" si="0"/>
        <v>-8.038747349704822</v>
      </c>
      <c r="E9" s="19">
        <v>2061989</v>
      </c>
      <c r="F9" s="20">
        <v>950415</v>
      </c>
    </row>
    <row r="10" spans="1:6" ht="20.25" customHeight="1">
      <c r="A10" s="22" t="s">
        <v>16</v>
      </c>
      <c r="B10" s="19">
        <v>883792</v>
      </c>
      <c r="C10" s="19">
        <v>928070</v>
      </c>
      <c r="D10" s="47">
        <f t="shared" si="0"/>
        <v>5.010002353494936</v>
      </c>
      <c r="E10" s="19">
        <v>856769</v>
      </c>
      <c r="F10" s="20">
        <v>69642</v>
      </c>
    </row>
    <row r="11" spans="1:6" ht="20.25" customHeight="1">
      <c r="A11" s="22" t="s">
        <v>17</v>
      </c>
      <c r="B11" s="19"/>
      <c r="C11" s="19"/>
      <c r="D11" s="47"/>
      <c r="E11" s="19"/>
      <c r="F11" s="20"/>
    </row>
    <row r="12" spans="1:6" ht="20.25" customHeight="1">
      <c r="A12" s="22" t="s">
        <v>18</v>
      </c>
      <c r="B12" s="19">
        <v>13006</v>
      </c>
      <c r="C12" s="19">
        <v>12808</v>
      </c>
      <c r="D12" s="47">
        <f t="shared" si="0"/>
        <v>-1.522374288789785</v>
      </c>
      <c r="E12" s="19">
        <v>5896</v>
      </c>
      <c r="F12" s="20">
        <v>5896</v>
      </c>
    </row>
    <row r="13" spans="1:6" ht="20.25" customHeight="1">
      <c r="A13" s="22" t="s">
        <v>19</v>
      </c>
      <c r="B13" s="19">
        <v>18463</v>
      </c>
      <c r="C13" s="19">
        <v>9224</v>
      </c>
      <c r="D13" s="47">
        <f t="shared" si="0"/>
        <v>-50.04062178410875</v>
      </c>
      <c r="E13" s="19"/>
      <c r="F13" s="20"/>
    </row>
    <row r="14" spans="1:6" ht="20.25" customHeight="1">
      <c r="A14" s="22" t="s">
        <v>20</v>
      </c>
      <c r="B14" s="19">
        <v>6229900</v>
      </c>
      <c r="C14" s="19">
        <v>5440696</v>
      </c>
      <c r="D14" s="47">
        <f t="shared" si="0"/>
        <v>-12.668004301834701</v>
      </c>
      <c r="E14" s="19">
        <v>3654945</v>
      </c>
      <c r="F14" s="20">
        <v>1121744</v>
      </c>
    </row>
    <row r="15" spans="1:6" ht="20.25" customHeight="1">
      <c r="A15" s="22" t="s">
        <v>21</v>
      </c>
      <c r="B15" s="19">
        <v>181782</v>
      </c>
      <c r="C15" s="19">
        <v>202865</v>
      </c>
      <c r="D15" s="47">
        <f t="shared" si="0"/>
        <v>11.59795799364074</v>
      </c>
      <c r="E15" s="19">
        <v>154422</v>
      </c>
      <c r="F15" s="20">
        <v>143304</v>
      </c>
    </row>
    <row r="16" spans="1:6" ht="20.25" customHeight="1">
      <c r="A16" s="22" t="s">
        <v>22</v>
      </c>
      <c r="B16" s="19">
        <v>527705</v>
      </c>
      <c r="C16" s="19">
        <v>239812</v>
      </c>
      <c r="D16" s="47">
        <f t="shared" si="0"/>
        <v>-54.55567030822145</v>
      </c>
      <c r="E16" s="19">
        <v>108367</v>
      </c>
      <c r="F16" s="20">
        <v>106763</v>
      </c>
    </row>
    <row r="17" spans="1:6" ht="20.25" customHeight="1">
      <c r="A17" s="22" t="s">
        <v>23</v>
      </c>
      <c r="B17" s="19">
        <v>406870</v>
      </c>
      <c r="C17" s="19">
        <v>448434</v>
      </c>
      <c r="D17" s="47">
        <f t="shared" si="0"/>
        <v>10.21554796372306</v>
      </c>
      <c r="E17" s="21">
        <v>368664</v>
      </c>
      <c r="F17" s="49">
        <v>351792</v>
      </c>
    </row>
    <row r="18" spans="1:6" ht="20.25" customHeight="1">
      <c r="A18" s="22" t="s">
        <v>24</v>
      </c>
      <c r="B18" s="19">
        <v>147722</v>
      </c>
      <c r="C18" s="19">
        <v>182303</v>
      </c>
      <c r="D18" s="47">
        <f t="shared" si="0"/>
        <v>23.40951246259866</v>
      </c>
      <c r="E18" s="21">
        <v>117440</v>
      </c>
      <c r="F18" s="49">
        <v>116509</v>
      </c>
    </row>
    <row r="19" spans="1:6" ht="20.25" customHeight="1">
      <c r="A19" s="22" t="s">
        <v>25</v>
      </c>
      <c r="B19" s="19">
        <v>119017</v>
      </c>
      <c r="C19" s="19">
        <v>113404</v>
      </c>
      <c r="D19" s="47">
        <f t="shared" si="0"/>
        <v>-4.716132989404875</v>
      </c>
      <c r="E19" s="19">
        <v>82474</v>
      </c>
      <c r="F19" s="20">
        <v>81641</v>
      </c>
    </row>
    <row r="20" spans="1:6" ht="20.25" customHeight="1">
      <c r="A20" s="22" t="s">
        <v>26</v>
      </c>
      <c r="B20" s="19">
        <v>284117</v>
      </c>
      <c r="C20" s="19">
        <v>325755</v>
      </c>
      <c r="D20" s="47">
        <f t="shared" si="0"/>
        <v>14.655230063670954</v>
      </c>
      <c r="E20" s="19">
        <v>312964</v>
      </c>
      <c r="F20" s="20">
        <v>311244</v>
      </c>
    </row>
    <row r="21" spans="1:6" ht="20.25" customHeight="1">
      <c r="A21" s="22" t="s">
        <v>27</v>
      </c>
      <c r="B21" s="19">
        <v>578287</v>
      </c>
      <c r="C21" s="19">
        <v>640970</v>
      </c>
      <c r="D21" s="47">
        <f t="shared" si="0"/>
        <v>10.839427481510056</v>
      </c>
      <c r="E21" s="19">
        <v>390499</v>
      </c>
      <c r="F21" s="20">
        <v>390499</v>
      </c>
    </row>
    <row r="22" spans="1:6" ht="20.25" customHeight="1">
      <c r="A22" s="22" t="s">
        <v>28</v>
      </c>
      <c r="B22" s="19">
        <v>434534</v>
      </c>
      <c r="C22" s="19">
        <v>455977</v>
      </c>
      <c r="D22" s="47">
        <f t="shared" si="0"/>
        <v>4.9347116681318415</v>
      </c>
      <c r="E22" s="19">
        <v>349455</v>
      </c>
      <c r="F22" s="20">
        <v>326731</v>
      </c>
    </row>
    <row r="23" spans="1:6" ht="20.25" customHeight="1">
      <c r="A23" s="22" t="s">
        <v>29</v>
      </c>
      <c r="B23" s="19">
        <v>118036</v>
      </c>
      <c r="C23" s="19">
        <v>176384</v>
      </c>
      <c r="D23" s="47">
        <f t="shared" si="0"/>
        <v>49.43237656308246</v>
      </c>
      <c r="E23" s="19">
        <v>148484</v>
      </c>
      <c r="F23" s="20">
        <v>131465</v>
      </c>
    </row>
    <row r="24" spans="1:6" ht="20.25" customHeight="1">
      <c r="A24" s="23" t="s">
        <v>30</v>
      </c>
      <c r="B24" s="19">
        <v>28218</v>
      </c>
      <c r="C24" s="19">
        <v>74954</v>
      </c>
      <c r="D24" s="47">
        <f t="shared" si="0"/>
        <v>165.6247785101708</v>
      </c>
      <c r="E24" s="19">
        <v>57016</v>
      </c>
      <c r="F24" s="20">
        <v>54386</v>
      </c>
    </row>
    <row r="25" spans="1:6" ht="20.25" customHeight="1">
      <c r="A25" s="22" t="s">
        <v>31</v>
      </c>
      <c r="B25" s="19">
        <v>10183</v>
      </c>
      <c r="C25" s="19">
        <v>22491</v>
      </c>
      <c r="D25" s="47">
        <f t="shared" si="0"/>
        <v>120.86811352253757</v>
      </c>
      <c r="E25" s="21">
        <v>12476</v>
      </c>
      <c r="F25" s="49">
        <v>12476</v>
      </c>
    </row>
    <row r="26" spans="1:6" ht="20.25" customHeight="1">
      <c r="A26" s="22" t="s">
        <v>32</v>
      </c>
      <c r="B26" s="19">
        <v>46609</v>
      </c>
      <c r="C26" s="19">
        <v>67203</v>
      </c>
      <c r="D26" s="47">
        <f t="shared" si="0"/>
        <v>44.1845995408612</v>
      </c>
      <c r="E26" s="19">
        <v>52333</v>
      </c>
      <c r="F26" s="20">
        <v>50278</v>
      </c>
    </row>
    <row r="27" spans="1:6" ht="20.25" customHeight="1">
      <c r="A27" s="22" t="s">
        <v>33</v>
      </c>
      <c r="B27" s="19">
        <v>70956</v>
      </c>
      <c r="C27" s="19">
        <v>385173</v>
      </c>
      <c r="D27" s="47">
        <f t="shared" si="0"/>
        <v>442.83358701166924</v>
      </c>
      <c r="E27" s="19">
        <v>172692</v>
      </c>
      <c r="F27" s="20">
        <v>157365</v>
      </c>
    </row>
    <row r="28" spans="1:6" ht="20.25" customHeight="1">
      <c r="A28" s="22" t="s">
        <v>34</v>
      </c>
      <c r="B28" s="19">
        <v>1635</v>
      </c>
      <c r="C28" s="19">
        <v>144777</v>
      </c>
      <c r="D28" s="47">
        <f t="shared" si="0"/>
        <v>8754.862385321101</v>
      </c>
      <c r="E28" s="19">
        <v>101400</v>
      </c>
      <c r="F28" s="20">
        <v>101400</v>
      </c>
    </row>
    <row r="29" spans="1:6" ht="20.25" customHeight="1">
      <c r="A29" s="22" t="s">
        <v>35</v>
      </c>
      <c r="B29" s="19">
        <v>10389</v>
      </c>
      <c r="C29" s="19">
        <v>26351</v>
      </c>
      <c r="D29" s="47">
        <f t="shared" si="0"/>
        <v>153.64327654249686</v>
      </c>
      <c r="E29" s="19">
        <v>12290</v>
      </c>
      <c r="F29" s="20">
        <v>11577</v>
      </c>
    </row>
    <row r="30" spans="1:6" ht="20.25" customHeight="1">
      <c r="A30" s="22" t="s">
        <v>36</v>
      </c>
      <c r="B30" s="19"/>
      <c r="C30" s="19">
        <v>14675</v>
      </c>
      <c r="D30" s="47"/>
      <c r="E30" s="19">
        <v>13696</v>
      </c>
      <c r="F30" s="20">
        <v>12758</v>
      </c>
    </row>
    <row r="31" spans="1:6" ht="20.25" customHeight="1">
      <c r="A31" s="24" t="s">
        <v>37</v>
      </c>
      <c r="B31" s="25"/>
      <c r="C31" s="25"/>
      <c r="D31" s="50"/>
      <c r="E31" s="25"/>
      <c r="F31" s="26"/>
    </row>
    <row r="32" spans="1:6" ht="15" customHeight="1">
      <c r="A32" s="51"/>
      <c r="B32" s="52"/>
      <c r="C32" s="52"/>
      <c r="D32" s="52"/>
      <c r="E32" s="52"/>
      <c r="F32" s="52"/>
    </row>
    <row r="33" spans="1:6" ht="15" customHeight="1">
      <c r="A33" s="53" t="s">
        <v>38</v>
      </c>
      <c r="B33" s="53"/>
      <c r="C33" s="53"/>
      <c r="D33" s="53"/>
      <c r="E33" s="53"/>
      <c r="F33" s="53"/>
    </row>
    <row r="34" ht="14.25">
      <c r="C34" s="30"/>
    </row>
    <row r="35" ht="14.25">
      <c r="C35" s="30"/>
    </row>
  </sheetData>
  <sheetProtection/>
  <mergeCells count="11">
    <mergeCell ref="A1:F1"/>
    <mergeCell ref="A2:F2"/>
    <mergeCell ref="B3:D3"/>
    <mergeCell ref="E3:F3"/>
    <mergeCell ref="A32:F32"/>
    <mergeCell ref="A33:F33"/>
    <mergeCell ref="A3:A5"/>
    <mergeCell ref="B4:B5"/>
    <mergeCell ref="C4:C5"/>
    <mergeCell ref="D4:D5"/>
    <mergeCell ref="E4:E5"/>
  </mergeCells>
  <printOptions/>
  <pageMargins left="0.75" right="0.75" top="0.98" bottom="0.98" header="0.51" footer="0.51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pane ySplit="5" topLeftCell="A21" activePane="bottomLeft" state="frozen"/>
      <selection pane="bottomLeft" activeCell="A33" sqref="A33:F33"/>
    </sheetView>
  </sheetViews>
  <sheetFormatPr defaultColWidth="9.00390625" defaultRowHeight="14.25"/>
  <cols>
    <col min="1" max="1" width="35.00390625" style="1" customWidth="1"/>
    <col min="2" max="6" width="9.125" style="1" customWidth="1"/>
    <col min="7" max="16384" width="9.00390625" style="1" customWidth="1"/>
  </cols>
  <sheetData>
    <row r="1" spans="1:6" ht="30" customHeight="1">
      <c r="A1" s="2" t="s">
        <v>39</v>
      </c>
      <c r="B1" s="3"/>
      <c r="C1" s="3"/>
      <c r="D1" s="3"/>
      <c r="E1" s="3"/>
      <c r="F1" s="3"/>
    </row>
    <row r="2" spans="1:6" ht="18.75" customHeight="1">
      <c r="A2" s="4" t="s">
        <v>1</v>
      </c>
      <c r="B2" s="4"/>
      <c r="C2" s="4"/>
      <c r="D2" s="4"/>
      <c r="E2" s="4"/>
      <c r="F2" s="4"/>
    </row>
    <row r="3" spans="1:6" ht="21" customHeight="1">
      <c r="A3" s="5" t="s">
        <v>2</v>
      </c>
      <c r="B3" s="6" t="s">
        <v>4</v>
      </c>
      <c r="C3" s="6"/>
      <c r="D3" s="6"/>
      <c r="E3" s="6"/>
      <c r="F3" s="7"/>
    </row>
    <row r="4" spans="1:6" ht="21" customHeight="1">
      <c r="A4" s="8"/>
      <c r="B4" s="9" t="s">
        <v>40</v>
      </c>
      <c r="C4" s="9" t="s">
        <v>41</v>
      </c>
      <c r="D4" s="9" t="s">
        <v>42</v>
      </c>
      <c r="E4" s="10" t="s">
        <v>43</v>
      </c>
      <c r="F4" s="10" t="s">
        <v>44</v>
      </c>
    </row>
    <row r="5" spans="1:6" ht="21" customHeight="1">
      <c r="A5" s="11"/>
      <c r="B5" s="12"/>
      <c r="C5" s="12"/>
      <c r="D5" s="12"/>
      <c r="E5" s="13"/>
      <c r="F5" s="13"/>
    </row>
    <row r="6" spans="1:6" ht="20.25" customHeight="1">
      <c r="A6" s="14" t="s">
        <v>12</v>
      </c>
      <c r="B6" s="15">
        <v>1072898</v>
      </c>
      <c r="C6" s="16">
        <v>278261</v>
      </c>
      <c r="D6" s="16">
        <v>977029</v>
      </c>
      <c r="E6" s="16">
        <v>381695</v>
      </c>
      <c r="F6" s="17">
        <v>158860</v>
      </c>
    </row>
    <row r="7" spans="1:6" ht="20.25" customHeight="1">
      <c r="A7" s="18" t="s">
        <v>13</v>
      </c>
      <c r="B7" s="19"/>
      <c r="C7" s="19"/>
      <c r="D7" s="19"/>
      <c r="E7" s="19"/>
      <c r="F7" s="20"/>
    </row>
    <row r="8" spans="1:6" ht="20.25" customHeight="1">
      <c r="A8" s="18" t="s">
        <v>14</v>
      </c>
      <c r="B8" s="21">
        <v>331481</v>
      </c>
      <c r="C8" s="19">
        <v>209573</v>
      </c>
      <c r="D8" s="19">
        <v>570412</v>
      </c>
      <c r="E8" s="19">
        <v>266080</v>
      </c>
      <c r="F8" s="20">
        <v>122637</v>
      </c>
    </row>
    <row r="9" spans="1:6" ht="20.25" customHeight="1">
      <c r="A9" s="18" t="s">
        <v>15</v>
      </c>
      <c r="B9" s="19">
        <v>692064</v>
      </c>
      <c r="C9" s="19">
        <v>68612</v>
      </c>
      <c r="D9" s="19">
        <v>405759</v>
      </c>
      <c r="E9" s="19">
        <v>94601</v>
      </c>
      <c r="F9" s="20">
        <v>36223</v>
      </c>
    </row>
    <row r="10" spans="1:6" ht="20.25" customHeight="1">
      <c r="A10" s="18" t="s">
        <v>16</v>
      </c>
      <c r="B10" s="19">
        <v>49353</v>
      </c>
      <c r="C10" s="19">
        <v>76</v>
      </c>
      <c r="D10" s="19">
        <v>858</v>
      </c>
      <c r="E10" s="19">
        <v>21014</v>
      </c>
      <c r="F10" s="20"/>
    </row>
    <row r="11" spans="1:6" ht="20.25" customHeight="1">
      <c r="A11" s="18" t="s">
        <v>17</v>
      </c>
      <c r="B11" s="19"/>
      <c r="C11" s="19"/>
      <c r="D11" s="19"/>
      <c r="E11" s="19"/>
      <c r="F11" s="20"/>
    </row>
    <row r="12" spans="1:6" ht="20.25" customHeight="1">
      <c r="A12" s="22" t="s">
        <v>18</v>
      </c>
      <c r="B12" s="19">
        <v>5443</v>
      </c>
      <c r="C12" s="19">
        <v>294</v>
      </c>
      <c r="D12" s="19">
        <v>43</v>
      </c>
      <c r="E12" s="19">
        <v>1090</v>
      </c>
      <c r="F12" s="20">
        <v>42</v>
      </c>
    </row>
    <row r="13" spans="1:6" ht="20.25" customHeight="1">
      <c r="A13" s="22" t="s">
        <v>19</v>
      </c>
      <c r="B13" s="19">
        <v>5310</v>
      </c>
      <c r="C13" s="19"/>
      <c r="D13" s="19">
        <v>1246</v>
      </c>
      <c r="E13" s="19">
        <v>36</v>
      </c>
      <c r="F13" s="20">
        <v>2632</v>
      </c>
    </row>
    <row r="14" spans="1:6" ht="20.25" customHeight="1">
      <c r="A14" s="22" t="s">
        <v>20</v>
      </c>
      <c r="B14" s="19">
        <v>820564</v>
      </c>
      <c r="C14" s="19">
        <v>114638</v>
      </c>
      <c r="D14" s="19">
        <v>646327</v>
      </c>
      <c r="E14" s="19">
        <v>145478</v>
      </c>
      <c r="F14" s="20">
        <v>58744</v>
      </c>
    </row>
    <row r="15" spans="1:6" ht="20.25" customHeight="1">
      <c r="A15" s="22" t="s">
        <v>21</v>
      </c>
      <c r="B15" s="19">
        <v>9506</v>
      </c>
      <c r="C15" s="19">
        <v>5794</v>
      </c>
      <c r="D15" s="19">
        <v>27286</v>
      </c>
      <c r="E15" s="19">
        <v>5559</v>
      </c>
      <c r="F15" s="20">
        <v>298</v>
      </c>
    </row>
    <row r="16" spans="1:6" ht="20.25" customHeight="1">
      <c r="A16" s="22" t="s">
        <v>22</v>
      </c>
      <c r="B16" s="21">
        <v>37544</v>
      </c>
      <c r="C16" s="19">
        <v>3940</v>
      </c>
      <c r="D16" s="19">
        <v>64901</v>
      </c>
      <c r="E16" s="19">
        <v>12060</v>
      </c>
      <c r="F16" s="20">
        <v>13000</v>
      </c>
    </row>
    <row r="17" spans="1:6" ht="20.25" customHeight="1">
      <c r="A17" s="22" t="s">
        <v>23</v>
      </c>
      <c r="B17" s="19">
        <v>16486</v>
      </c>
      <c r="C17" s="19">
        <v>10395</v>
      </c>
      <c r="D17" s="19">
        <v>30033</v>
      </c>
      <c r="E17" s="19">
        <v>18380</v>
      </c>
      <c r="F17" s="20">
        <v>4476</v>
      </c>
    </row>
    <row r="18" spans="1:6" ht="20.25" customHeight="1">
      <c r="A18" s="22" t="s">
        <v>24</v>
      </c>
      <c r="B18" s="19">
        <v>14607</v>
      </c>
      <c r="C18" s="19">
        <v>13424</v>
      </c>
      <c r="D18" s="19">
        <v>28045</v>
      </c>
      <c r="E18" s="19">
        <v>5009</v>
      </c>
      <c r="F18" s="20">
        <v>3778</v>
      </c>
    </row>
    <row r="19" spans="1:6" ht="20.25" customHeight="1">
      <c r="A19" s="22" t="s">
        <v>25</v>
      </c>
      <c r="B19" s="19">
        <v>11217</v>
      </c>
      <c r="C19" s="19">
        <v>273</v>
      </c>
      <c r="D19" s="19">
        <v>14290</v>
      </c>
      <c r="E19" s="19">
        <v>5150</v>
      </c>
      <c r="F19" s="20"/>
    </row>
    <row r="20" spans="1:6" ht="20.25" customHeight="1">
      <c r="A20" s="22" t="s">
        <v>26</v>
      </c>
      <c r="B20" s="19">
        <v>1280</v>
      </c>
      <c r="C20" s="19">
        <v>484</v>
      </c>
      <c r="D20" s="19">
        <v>6501</v>
      </c>
      <c r="E20" s="19">
        <v>571</v>
      </c>
      <c r="F20" s="20">
        <v>3955</v>
      </c>
    </row>
    <row r="21" spans="1:6" ht="20.25" customHeight="1">
      <c r="A21" s="22" t="s">
        <v>27</v>
      </c>
      <c r="B21" s="19">
        <v>66117</v>
      </c>
      <c r="C21" s="19">
        <v>48194</v>
      </c>
      <c r="D21" s="19">
        <v>62360</v>
      </c>
      <c r="E21" s="19">
        <v>73800</v>
      </c>
      <c r="F21" s="20"/>
    </row>
    <row r="22" spans="1:6" ht="20.25" customHeight="1">
      <c r="A22" s="22" t="s">
        <v>28</v>
      </c>
      <c r="B22" s="19">
        <v>26787</v>
      </c>
      <c r="C22" s="19">
        <v>20135</v>
      </c>
      <c r="D22" s="19">
        <v>30293</v>
      </c>
      <c r="E22" s="19">
        <v>26145</v>
      </c>
      <c r="F22" s="20">
        <v>3162</v>
      </c>
    </row>
    <row r="23" spans="1:6" ht="20.25" customHeight="1">
      <c r="A23" s="22" t="s">
        <v>29</v>
      </c>
      <c r="B23" s="19">
        <v>6657</v>
      </c>
      <c r="C23" s="19">
        <v>9834</v>
      </c>
      <c r="D23" s="19">
        <v>5340</v>
      </c>
      <c r="E23" s="19">
        <v>2291</v>
      </c>
      <c r="F23" s="20">
        <v>3778</v>
      </c>
    </row>
    <row r="24" spans="1:6" ht="20.25" customHeight="1">
      <c r="A24" s="23" t="s">
        <v>30</v>
      </c>
      <c r="B24" s="19">
        <v>1508</v>
      </c>
      <c r="C24" s="19">
        <v>3843</v>
      </c>
      <c r="D24" s="19">
        <v>4942</v>
      </c>
      <c r="E24" s="19">
        <v>5820</v>
      </c>
      <c r="F24" s="20">
        <v>1825</v>
      </c>
    </row>
    <row r="25" spans="1:6" ht="20.25" customHeight="1">
      <c r="A25" s="22" t="s">
        <v>31</v>
      </c>
      <c r="B25" s="19">
        <v>6636</v>
      </c>
      <c r="C25" s="19">
        <v>420</v>
      </c>
      <c r="D25" s="19"/>
      <c r="E25" s="19"/>
      <c r="F25" s="20">
        <v>2959</v>
      </c>
    </row>
    <row r="26" spans="1:6" ht="20.25" customHeight="1">
      <c r="A26" s="22" t="s">
        <v>32</v>
      </c>
      <c r="B26" s="19">
        <v>342</v>
      </c>
      <c r="C26" s="19">
        <v>4836</v>
      </c>
      <c r="D26" s="19">
        <v>4180</v>
      </c>
      <c r="E26" s="19">
        <v>856</v>
      </c>
      <c r="F26" s="20">
        <v>4656</v>
      </c>
    </row>
    <row r="27" spans="1:6" ht="20.25" customHeight="1">
      <c r="A27" s="22" t="s">
        <v>33</v>
      </c>
      <c r="B27" s="19">
        <v>35956</v>
      </c>
      <c r="C27" s="19">
        <v>28498</v>
      </c>
      <c r="D27" s="19">
        <v>46696</v>
      </c>
      <c r="E27" s="19">
        <v>73283</v>
      </c>
      <c r="F27" s="20">
        <v>28048</v>
      </c>
    </row>
    <row r="28" spans="1:6" ht="20.25" customHeight="1">
      <c r="A28" s="22" t="s">
        <v>34</v>
      </c>
      <c r="B28" s="19">
        <v>6192</v>
      </c>
      <c r="C28" s="19">
        <v>3625</v>
      </c>
      <c r="D28" s="19">
        <v>4450</v>
      </c>
      <c r="E28" s="19">
        <v>5320</v>
      </c>
      <c r="F28" s="20">
        <v>23790</v>
      </c>
    </row>
    <row r="29" spans="1:6" ht="20.25" customHeight="1">
      <c r="A29" s="22" t="s">
        <v>35</v>
      </c>
      <c r="B29" s="19">
        <v>746</v>
      </c>
      <c r="C29" s="19">
        <v>9634</v>
      </c>
      <c r="D29" s="19">
        <v>96</v>
      </c>
      <c r="E29" s="19">
        <v>847</v>
      </c>
      <c r="F29" s="20">
        <v>2738</v>
      </c>
    </row>
    <row r="30" spans="1:6" ht="20.25" customHeight="1">
      <c r="A30" s="22" t="s">
        <v>36</v>
      </c>
      <c r="B30" s="19"/>
      <c r="C30" s="19"/>
      <c r="D30" s="19"/>
      <c r="E30" s="19"/>
      <c r="F30" s="20">
        <v>979</v>
      </c>
    </row>
    <row r="31" spans="1:6" ht="20.25" customHeight="1">
      <c r="A31" s="24" t="s">
        <v>37</v>
      </c>
      <c r="B31" s="25"/>
      <c r="C31" s="25"/>
      <c r="D31" s="25"/>
      <c r="E31" s="25"/>
      <c r="F31" s="26"/>
    </row>
    <row r="32" spans="1:6" ht="15" customHeight="1">
      <c r="A32" s="27"/>
      <c r="B32" s="28"/>
      <c r="C32" s="28"/>
      <c r="D32" s="28"/>
      <c r="E32" s="28"/>
      <c r="F32" s="28"/>
    </row>
    <row r="33" spans="1:6" ht="15" customHeight="1">
      <c r="A33" s="29" t="s">
        <v>45</v>
      </c>
      <c r="B33" s="29"/>
      <c r="C33" s="29"/>
      <c r="D33" s="29"/>
      <c r="E33" s="29"/>
      <c r="F33" s="29"/>
    </row>
  </sheetData>
  <sheetProtection/>
  <mergeCells count="11">
    <mergeCell ref="A1:F1"/>
    <mergeCell ref="A2:F2"/>
    <mergeCell ref="B3:F3"/>
    <mergeCell ref="A32:F32"/>
    <mergeCell ref="A33:F33"/>
    <mergeCell ref="A3:A5"/>
    <mergeCell ref="B4:B5"/>
    <mergeCell ref="C4:C5"/>
    <mergeCell ref="D4:D5"/>
    <mergeCell ref="E4:E5"/>
    <mergeCell ref="F4:F5"/>
  </mergeCells>
  <printOptions/>
  <pageMargins left="0.75" right="0.75" top="0.98" bottom="0.98" header="0.51" footer="0.51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牧之</cp:lastModifiedBy>
  <cp:lastPrinted>2018-11-12T01:09:35Z</cp:lastPrinted>
  <dcterms:created xsi:type="dcterms:W3CDTF">1996-12-17T01:32:42Z</dcterms:created>
  <dcterms:modified xsi:type="dcterms:W3CDTF">2020-09-27T09:18:51Z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