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国有单位在岗职工年末人数" sheetId="1" r:id="rId1"/>
    <sheet name="国有单位在岗职工年末人数(续)" sheetId="2" r:id="rId2"/>
  </sheets>
  <definedNames/>
  <calcPr fullCalcOnLoad="1"/>
</workbook>
</file>

<file path=xl/sharedStrings.xml><?xml version="1.0" encoding="utf-8"?>
<sst xmlns="http://schemas.openxmlformats.org/spreadsheetml/2006/main" count="91" uniqueCount="54">
  <si>
    <t>国有单位在岗职工年末人数</t>
  </si>
  <si>
    <t>单位:人</t>
  </si>
  <si>
    <t>项       目</t>
  </si>
  <si>
    <t>全市</t>
  </si>
  <si>
    <t>2019年分县区</t>
  </si>
  <si>
    <t>2018年</t>
  </si>
  <si>
    <t>2019年</t>
  </si>
  <si>
    <t>%</t>
  </si>
  <si>
    <t>源城区</t>
  </si>
  <si>
    <t>2014年</t>
  </si>
  <si>
    <t>±%</t>
  </si>
  <si>
    <t>#不含高新  区、城东</t>
  </si>
  <si>
    <t>总计</t>
  </si>
  <si>
    <t>一、按隶属关系分</t>
  </si>
  <si>
    <t xml:space="preserve">      中央</t>
  </si>
  <si>
    <t xml:space="preserve">      省、自治区、直辖市</t>
  </si>
  <si>
    <t xml:space="preserve">      地区</t>
  </si>
  <si>
    <t xml:space="preserve">      县及县以下</t>
  </si>
  <si>
    <t xml:space="preserve">      其他</t>
  </si>
  <si>
    <t>二、按企业、事业和机关分</t>
  </si>
  <si>
    <t xml:space="preserve">      企业</t>
  </si>
  <si>
    <t xml:space="preserve">      事业</t>
  </si>
  <si>
    <t xml:space="preserve">      机关</t>
  </si>
  <si>
    <t xml:space="preserve">      民间非营利组织</t>
  </si>
  <si>
    <t>三、按国民经济行业分</t>
  </si>
  <si>
    <t xml:space="preserve">      农林牧渔业</t>
  </si>
  <si>
    <t xml:space="preserve">      采矿业</t>
  </si>
  <si>
    <t xml:space="preserve">      制造业</t>
  </si>
  <si>
    <t xml:space="preserve">      电力、煤气及水的生产和供应业</t>
  </si>
  <si>
    <t xml:space="preserve">      建筑业</t>
  </si>
  <si>
    <t xml:space="preserve">      批发和零售业</t>
  </si>
  <si>
    <t xml:space="preserve">      交通运输、仓储和邮政业</t>
  </si>
  <si>
    <t xml:space="preserve">      住宿和餐饮业</t>
  </si>
  <si>
    <t xml:space="preserve">      信息传输、软件和信息技术服务业</t>
  </si>
  <si>
    <t xml:space="preserve">      金融业</t>
  </si>
  <si>
    <t xml:space="preserve">      房地产业</t>
  </si>
  <si>
    <t xml:space="preserve">      租赁和商务服务业</t>
  </si>
  <si>
    <t xml:space="preserve">      科学研究和技术服务业</t>
  </si>
  <si>
    <t xml:space="preserve">      水利、环境和公共设施管理业</t>
  </si>
  <si>
    <t xml:space="preserve">      居民服务、修理和其他服务业</t>
  </si>
  <si>
    <t xml:space="preserve">      教育</t>
  </si>
  <si>
    <t xml:space="preserve">      卫生和社会工作</t>
  </si>
  <si>
    <t xml:space="preserve">      文化、体育和娱乐业</t>
  </si>
  <si>
    <t xml:space="preserve">      公共管理、社会保障和社会组织</t>
  </si>
  <si>
    <t xml:space="preserve">      国际组织</t>
  </si>
  <si>
    <t>—218—</t>
  </si>
  <si>
    <t>国有单位在岗职工年末人数(续)</t>
  </si>
  <si>
    <t>单位：人</t>
  </si>
  <si>
    <t>东源县</t>
  </si>
  <si>
    <t>和平县</t>
  </si>
  <si>
    <t>龙川县</t>
  </si>
  <si>
    <t>紫金县</t>
  </si>
  <si>
    <t>连平县</t>
  </si>
  <si>
    <t>—219—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</si>
</sst>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30">
    <font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3" fillId="10" borderId="1" applyNumberFormat="0" applyAlignment="0" applyProtection="0"/>
    <xf numFmtId="0" fontId="8" fillId="11" borderId="7" applyNumberFormat="0" applyAlignment="0" applyProtection="0"/>
    <xf numFmtId="0" fontId="4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4" fillId="14" borderId="0" applyNumberFormat="0" applyBorder="0" applyAlignment="0" applyProtection="0"/>
    <xf numFmtId="0" fontId="1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5" fillId="20" borderId="0" applyNumberFormat="0" applyBorder="0" applyAlignment="0" applyProtection="0"/>
    <xf numFmtId="0" fontId="4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4" fillId="22" borderId="0" applyNumberFormat="0" applyBorder="0" applyAlignment="0" applyProtection="0"/>
    <xf numFmtId="0" fontId="15" fillId="2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 wrapText="1"/>
    </xf>
    <xf numFmtId="176" fontId="3" fillId="0" borderId="20" xfId="0" applyNumberFormat="1" applyFont="1" applyFill="1" applyBorder="1" applyAlignment="1">
      <alignment horizontal="right" vertical="center" wrapText="1"/>
    </xf>
    <xf numFmtId="176" fontId="3" fillId="0" borderId="21" xfId="0" applyNumberFormat="1" applyFont="1" applyFill="1" applyBorder="1" applyAlignment="1">
      <alignment horizontal="right" vertical="center" wrapText="1"/>
    </xf>
    <xf numFmtId="0" fontId="3" fillId="0" borderId="22" xfId="0" applyFont="1" applyBorder="1" applyAlignment="1">
      <alignment horizontal="justify" vertical="center" wrapText="1"/>
    </xf>
    <xf numFmtId="176" fontId="3" fillId="0" borderId="14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horizontal="right" vertical="center" wrapText="1"/>
    </xf>
    <xf numFmtId="176" fontId="3" fillId="0" borderId="23" xfId="0" applyNumberFormat="1" applyFont="1" applyFill="1" applyBorder="1" applyAlignment="1">
      <alignment horizontal="right" vertical="center" wrapText="1"/>
    </xf>
    <xf numFmtId="176" fontId="28" fillId="0" borderId="14" xfId="0" applyNumberFormat="1" applyFont="1" applyFill="1" applyBorder="1" applyAlignment="1">
      <alignment horizontal="right" vertical="center" wrapText="1"/>
    </xf>
    <xf numFmtId="176" fontId="28" fillId="0" borderId="2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justify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justify" vertical="center" wrapText="1"/>
    </xf>
    <xf numFmtId="176" fontId="3" fillId="0" borderId="25" xfId="0" applyNumberFormat="1" applyFont="1" applyFill="1" applyBorder="1" applyAlignment="1">
      <alignment horizontal="right" vertical="center" wrapText="1"/>
    </xf>
    <xf numFmtId="176" fontId="3" fillId="0" borderId="26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2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justify" vertical="center" wrapText="1"/>
    </xf>
    <xf numFmtId="177" fontId="3" fillId="0" borderId="14" xfId="0" applyNumberFormat="1" applyFont="1" applyFill="1" applyBorder="1" applyAlignment="1">
      <alignment horizontal="right" vertical="center" wrapText="1"/>
    </xf>
    <xf numFmtId="177" fontId="3" fillId="0" borderId="25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pane ySplit="5" topLeftCell="A6" activePane="bottomLeft" state="frozen"/>
      <selection pane="bottomLeft" activeCell="H12" sqref="H12"/>
    </sheetView>
  </sheetViews>
  <sheetFormatPr defaultColWidth="9.00390625" defaultRowHeight="14.25"/>
  <cols>
    <col min="1" max="1" width="35.00390625" style="31" customWidth="1"/>
    <col min="2" max="3" width="9.125" style="31" customWidth="1"/>
    <col min="4" max="4" width="7.625" style="31" customWidth="1"/>
    <col min="5" max="5" width="9.125" style="31" customWidth="1"/>
    <col min="6" max="6" width="10.625" style="31" customWidth="1"/>
    <col min="7" max="16384" width="9.00390625" style="31" customWidth="1"/>
  </cols>
  <sheetData>
    <row r="1" spans="1:6" ht="30" customHeight="1">
      <c r="A1" s="32" t="s">
        <v>0</v>
      </c>
      <c r="B1" s="33"/>
      <c r="C1" s="33"/>
      <c r="D1" s="33"/>
      <c r="E1" s="33"/>
      <c r="F1" s="33"/>
    </row>
    <row r="2" spans="1:6" ht="18.75" customHeight="1">
      <c r="A2" s="34" t="s">
        <v>1</v>
      </c>
      <c r="B2" s="34"/>
      <c r="C2" s="34"/>
      <c r="D2" s="34"/>
      <c r="E2" s="34"/>
      <c r="F2" s="34"/>
    </row>
    <row r="3" spans="1:6" ht="21" customHeight="1">
      <c r="A3" s="35" t="s">
        <v>2</v>
      </c>
      <c r="B3" s="36" t="s">
        <v>3</v>
      </c>
      <c r="C3" s="36"/>
      <c r="D3" s="36"/>
      <c r="E3" s="36" t="s">
        <v>4</v>
      </c>
      <c r="F3" s="37"/>
    </row>
    <row r="4" spans="1:6" ht="18" customHeight="1">
      <c r="A4" s="38"/>
      <c r="B4" s="39" t="s">
        <v>5</v>
      </c>
      <c r="C4" s="39" t="s">
        <v>6</v>
      </c>
      <c r="D4" s="39" t="s">
        <v>7</v>
      </c>
      <c r="E4" s="40" t="s">
        <v>8</v>
      </c>
      <c r="F4" s="41"/>
    </row>
    <row r="5" spans="1:6" ht="24" customHeight="1">
      <c r="A5" s="42"/>
      <c r="B5" s="43" t="s">
        <v>9</v>
      </c>
      <c r="C5" s="43"/>
      <c r="D5" s="43" t="s">
        <v>10</v>
      </c>
      <c r="E5" s="44"/>
      <c r="F5" s="45" t="s">
        <v>11</v>
      </c>
    </row>
    <row r="6" spans="1:6" ht="15.75" customHeight="1">
      <c r="A6" s="46" t="s">
        <v>12</v>
      </c>
      <c r="B6" s="15">
        <v>115240</v>
      </c>
      <c r="C6" s="15">
        <v>108740</v>
      </c>
      <c r="D6" s="47">
        <f>(C6/B6-1)*100</f>
        <v>-5.6404026379729295</v>
      </c>
      <c r="E6" s="15">
        <v>32266</v>
      </c>
      <c r="F6" s="16">
        <v>27904</v>
      </c>
    </row>
    <row r="7" spans="1:6" ht="15.75" customHeight="1">
      <c r="A7" s="23" t="s">
        <v>13</v>
      </c>
      <c r="B7" s="18"/>
      <c r="C7" s="18"/>
      <c r="D7" s="47"/>
      <c r="E7" s="19"/>
      <c r="F7" s="20"/>
    </row>
    <row r="8" spans="1:6" ht="15.75" customHeight="1">
      <c r="A8" s="23" t="s">
        <v>14</v>
      </c>
      <c r="B8" s="19">
        <v>2728</v>
      </c>
      <c r="C8" s="19">
        <v>5383</v>
      </c>
      <c r="D8" s="47">
        <f aca="true" t="shared" si="0" ref="D7:D38">(C8/B8-1)*100</f>
        <v>97.3240469208211</v>
      </c>
      <c r="E8" s="19">
        <v>3130</v>
      </c>
      <c r="F8" s="20">
        <v>2939</v>
      </c>
    </row>
    <row r="9" spans="1:6" ht="15.75" customHeight="1">
      <c r="A9" s="23" t="s">
        <v>15</v>
      </c>
      <c r="B9" s="19"/>
      <c r="C9" s="19"/>
      <c r="D9" s="47"/>
      <c r="E9" s="19"/>
      <c r="F9" s="20"/>
    </row>
    <row r="10" spans="1:6" ht="15.75" customHeight="1">
      <c r="A10" s="23" t="s">
        <v>16</v>
      </c>
      <c r="B10" s="19">
        <v>111583</v>
      </c>
      <c r="C10" s="19">
        <v>79893</v>
      </c>
      <c r="D10" s="47">
        <f t="shared" si="0"/>
        <v>-28.400383570974075</v>
      </c>
      <c r="E10" s="19">
        <v>19441</v>
      </c>
      <c r="F10" s="20">
        <v>17702</v>
      </c>
    </row>
    <row r="11" spans="1:6" s="30" customFormat="1" ht="15.75" customHeight="1">
      <c r="A11" s="23" t="s">
        <v>17</v>
      </c>
      <c r="B11" s="19"/>
      <c r="C11" s="19"/>
      <c r="D11" s="47"/>
      <c r="E11" s="19"/>
      <c r="F11" s="20"/>
    </row>
    <row r="12" spans="1:6" s="30" customFormat="1" ht="15.75" customHeight="1">
      <c r="A12" s="23" t="s">
        <v>18</v>
      </c>
      <c r="B12" s="19">
        <v>929</v>
      </c>
      <c r="C12" s="19">
        <v>23464</v>
      </c>
      <c r="D12" s="47">
        <f t="shared" si="0"/>
        <v>2425.7265877287405</v>
      </c>
      <c r="E12" s="19">
        <v>9695</v>
      </c>
      <c r="F12" s="20">
        <v>7263</v>
      </c>
    </row>
    <row r="13" spans="1:6" ht="15.75" customHeight="1">
      <c r="A13" s="23" t="s">
        <v>19</v>
      </c>
      <c r="B13" s="18"/>
      <c r="C13" s="18"/>
      <c r="D13" s="47"/>
      <c r="E13" s="19"/>
      <c r="F13" s="20"/>
    </row>
    <row r="14" spans="1:6" ht="15.75" customHeight="1">
      <c r="A14" s="23" t="s">
        <v>20</v>
      </c>
      <c r="B14" s="19">
        <v>9954</v>
      </c>
      <c r="C14" s="19">
        <v>7581</v>
      </c>
      <c r="D14" s="47">
        <f t="shared" si="0"/>
        <v>-23.839662447257382</v>
      </c>
      <c r="E14" s="19">
        <v>4407</v>
      </c>
      <c r="F14" s="20">
        <v>4261</v>
      </c>
    </row>
    <row r="15" spans="1:6" ht="15.75" customHeight="1">
      <c r="A15" s="23" t="s">
        <v>21</v>
      </c>
      <c r="B15" s="19">
        <v>68737</v>
      </c>
      <c r="C15" s="19">
        <v>61175</v>
      </c>
      <c r="D15" s="47">
        <f t="shared" si="0"/>
        <v>-11.001352983109536</v>
      </c>
      <c r="E15" s="21">
        <v>15511</v>
      </c>
      <c r="F15" s="22">
        <v>12289</v>
      </c>
    </row>
    <row r="16" spans="1:6" ht="15.75" customHeight="1">
      <c r="A16" s="23" t="s">
        <v>22</v>
      </c>
      <c r="B16" s="19">
        <v>36549</v>
      </c>
      <c r="C16" s="19">
        <v>39216</v>
      </c>
      <c r="D16" s="47">
        <f t="shared" si="0"/>
        <v>7.297053270951315</v>
      </c>
      <c r="E16" s="19">
        <v>11929</v>
      </c>
      <c r="F16" s="20">
        <v>11001</v>
      </c>
    </row>
    <row r="17" spans="1:6" ht="15.75" customHeight="1">
      <c r="A17" s="23" t="s">
        <v>23</v>
      </c>
      <c r="B17" s="19"/>
      <c r="C17" s="19">
        <v>627</v>
      </c>
      <c r="D17" s="47"/>
      <c r="E17" s="19">
        <v>278</v>
      </c>
      <c r="F17" s="20">
        <v>212</v>
      </c>
    </row>
    <row r="18" spans="1:6" ht="15.75" customHeight="1">
      <c r="A18" s="23" t="s">
        <v>18</v>
      </c>
      <c r="B18" s="19"/>
      <c r="C18" s="19">
        <v>141</v>
      </c>
      <c r="D18" s="47"/>
      <c r="E18" s="19">
        <v>141</v>
      </c>
      <c r="F18" s="20">
        <v>141</v>
      </c>
    </row>
    <row r="19" spans="1:6" ht="15.75" customHeight="1">
      <c r="A19" s="23" t="s">
        <v>24</v>
      </c>
      <c r="B19" s="18"/>
      <c r="C19" s="18"/>
      <c r="D19" s="47"/>
      <c r="E19" s="19"/>
      <c r="F19" s="20"/>
    </row>
    <row r="20" spans="1:6" ht="15.75" customHeight="1">
      <c r="A20" s="23" t="s">
        <v>25</v>
      </c>
      <c r="B20" s="19">
        <v>422</v>
      </c>
      <c r="C20" s="19">
        <v>163</v>
      </c>
      <c r="D20" s="47">
        <f t="shared" si="0"/>
        <v>-61.374407582938396</v>
      </c>
      <c r="E20" s="19">
        <v>28</v>
      </c>
      <c r="F20" s="20">
        <v>28</v>
      </c>
    </row>
    <row r="21" spans="1:6" ht="15.75" customHeight="1">
      <c r="A21" s="23" t="s">
        <v>26</v>
      </c>
      <c r="B21" s="19"/>
      <c r="C21" s="19"/>
      <c r="D21" s="47"/>
      <c r="E21" s="19"/>
      <c r="F21" s="20"/>
    </row>
    <row r="22" spans="1:6" ht="15.75" customHeight="1">
      <c r="A22" s="23" t="s">
        <v>27</v>
      </c>
      <c r="B22" s="19">
        <v>502</v>
      </c>
      <c r="C22" s="19">
        <v>557</v>
      </c>
      <c r="D22" s="47">
        <f t="shared" si="0"/>
        <v>10.956175298804771</v>
      </c>
      <c r="E22" s="19">
        <v>51</v>
      </c>
      <c r="F22" s="20">
        <v>51</v>
      </c>
    </row>
    <row r="23" spans="1:6" ht="15.75" customHeight="1">
      <c r="A23" s="23" t="s">
        <v>28</v>
      </c>
      <c r="B23" s="19">
        <v>1221</v>
      </c>
      <c r="C23" s="19">
        <v>823</v>
      </c>
      <c r="D23" s="47">
        <f t="shared" si="0"/>
        <v>-32.596232596232596</v>
      </c>
      <c r="E23" s="19">
        <v>5</v>
      </c>
      <c r="F23" s="20">
        <v>5</v>
      </c>
    </row>
    <row r="24" spans="1:6" ht="15.75" customHeight="1">
      <c r="A24" s="23" t="s">
        <v>29</v>
      </c>
      <c r="B24" s="19">
        <v>257</v>
      </c>
      <c r="C24" s="19">
        <v>204</v>
      </c>
      <c r="D24" s="47">
        <f t="shared" si="0"/>
        <v>-20.62256809338522</v>
      </c>
      <c r="E24" s="19">
        <v>104</v>
      </c>
      <c r="F24" s="20">
        <v>104</v>
      </c>
    </row>
    <row r="25" spans="1:6" ht="15.75" customHeight="1">
      <c r="A25" s="23" t="s">
        <v>30</v>
      </c>
      <c r="B25" s="19">
        <v>859</v>
      </c>
      <c r="C25" s="19">
        <v>405</v>
      </c>
      <c r="D25" s="47">
        <f t="shared" si="0"/>
        <v>-52.852153667054715</v>
      </c>
      <c r="E25" s="19">
        <v>32</v>
      </c>
      <c r="F25" s="20">
        <v>14</v>
      </c>
    </row>
    <row r="26" spans="1:6" ht="15.75" customHeight="1">
      <c r="A26" s="23" t="s">
        <v>31</v>
      </c>
      <c r="B26" s="19">
        <v>3727</v>
      </c>
      <c r="C26" s="19">
        <v>1821</v>
      </c>
      <c r="D26" s="47">
        <f t="shared" si="0"/>
        <v>-51.14032734102496</v>
      </c>
      <c r="E26" s="19">
        <v>997</v>
      </c>
      <c r="F26" s="20">
        <v>997</v>
      </c>
    </row>
    <row r="27" spans="1:6" ht="15.75" customHeight="1">
      <c r="A27" s="23" t="s">
        <v>32</v>
      </c>
      <c r="B27" s="19">
        <v>321</v>
      </c>
      <c r="C27" s="19">
        <v>202</v>
      </c>
      <c r="D27" s="47">
        <f t="shared" si="0"/>
        <v>-37.071651090342684</v>
      </c>
      <c r="E27" s="19">
        <v>65</v>
      </c>
      <c r="F27" s="20">
        <v>65</v>
      </c>
    </row>
    <row r="28" spans="1:6" ht="15.75" customHeight="1">
      <c r="A28" s="23" t="s">
        <v>33</v>
      </c>
      <c r="B28" s="19">
        <v>200</v>
      </c>
      <c r="C28" s="19">
        <v>448</v>
      </c>
      <c r="D28" s="47">
        <f t="shared" si="0"/>
        <v>124.00000000000003</v>
      </c>
      <c r="E28" s="19">
        <v>269</v>
      </c>
      <c r="F28" s="20">
        <v>269</v>
      </c>
    </row>
    <row r="29" spans="1:6" ht="15.75" customHeight="1">
      <c r="A29" s="23" t="s">
        <v>34</v>
      </c>
      <c r="B29" s="19">
        <v>1686</v>
      </c>
      <c r="C29" s="19">
        <v>934</v>
      </c>
      <c r="D29" s="47">
        <f t="shared" si="0"/>
        <v>-44.60260972716489</v>
      </c>
      <c r="E29" s="19">
        <v>934</v>
      </c>
      <c r="F29" s="20">
        <v>934</v>
      </c>
    </row>
    <row r="30" spans="1:6" ht="15.75" customHeight="1">
      <c r="A30" s="23" t="s">
        <v>35</v>
      </c>
      <c r="B30" s="19">
        <v>502</v>
      </c>
      <c r="C30" s="19">
        <v>351</v>
      </c>
      <c r="D30" s="47">
        <f t="shared" si="0"/>
        <v>-30.079681274900395</v>
      </c>
      <c r="E30" s="19">
        <v>196</v>
      </c>
      <c r="F30" s="20">
        <v>188</v>
      </c>
    </row>
    <row r="31" spans="1:6" ht="15.75" customHeight="1">
      <c r="A31" s="23" t="s">
        <v>36</v>
      </c>
      <c r="B31" s="19">
        <v>3091</v>
      </c>
      <c r="C31" s="19">
        <v>2190</v>
      </c>
      <c r="D31" s="47">
        <f t="shared" si="0"/>
        <v>-29.14914267227434</v>
      </c>
      <c r="E31" s="19">
        <v>290</v>
      </c>
      <c r="F31" s="20">
        <v>266</v>
      </c>
    </row>
    <row r="32" spans="1:6" ht="15.75" customHeight="1">
      <c r="A32" s="24" t="s">
        <v>37</v>
      </c>
      <c r="B32" s="19">
        <v>1395</v>
      </c>
      <c r="C32" s="19">
        <v>1685</v>
      </c>
      <c r="D32" s="47">
        <f t="shared" si="0"/>
        <v>20.78853046594982</v>
      </c>
      <c r="E32" s="19">
        <v>1394</v>
      </c>
      <c r="F32" s="20">
        <v>1324</v>
      </c>
    </row>
    <row r="33" spans="1:6" ht="15.75" customHeight="1">
      <c r="A33" s="23" t="s">
        <v>38</v>
      </c>
      <c r="B33" s="19">
        <v>2106</v>
      </c>
      <c r="C33" s="19">
        <v>1294</v>
      </c>
      <c r="D33" s="47">
        <f t="shared" si="0"/>
        <v>-38.55650522317189</v>
      </c>
      <c r="E33" s="21">
        <v>377</v>
      </c>
      <c r="F33" s="22">
        <v>279</v>
      </c>
    </row>
    <row r="34" spans="1:6" ht="15.75" customHeight="1">
      <c r="A34" s="23" t="s">
        <v>39</v>
      </c>
      <c r="B34" s="19">
        <v>1986</v>
      </c>
      <c r="C34" s="19">
        <v>243</v>
      </c>
      <c r="D34" s="47">
        <f t="shared" si="0"/>
        <v>-87.7643504531722</v>
      </c>
      <c r="E34" s="19">
        <v>121</v>
      </c>
      <c r="F34" s="20">
        <v>75</v>
      </c>
    </row>
    <row r="35" spans="1:6" ht="15.75" customHeight="1">
      <c r="A35" s="23" t="s">
        <v>40</v>
      </c>
      <c r="B35" s="19">
        <v>37528</v>
      </c>
      <c r="C35" s="19">
        <v>38694</v>
      </c>
      <c r="D35" s="47">
        <f t="shared" si="0"/>
        <v>3.107013429972283</v>
      </c>
      <c r="E35" s="19">
        <v>9323</v>
      </c>
      <c r="F35" s="20">
        <v>6076</v>
      </c>
    </row>
    <row r="36" spans="1:6" ht="15.75" customHeight="1">
      <c r="A36" s="23" t="s">
        <v>41</v>
      </c>
      <c r="B36" s="19">
        <v>14738</v>
      </c>
      <c r="C36" s="19">
        <v>15726</v>
      </c>
      <c r="D36" s="47">
        <f t="shared" si="0"/>
        <v>6.7037589903650385</v>
      </c>
      <c r="E36" s="21">
        <v>4439</v>
      </c>
      <c r="F36" s="22">
        <v>4210</v>
      </c>
    </row>
    <row r="37" spans="1:6" ht="15.75" customHeight="1">
      <c r="A37" s="23" t="s">
        <v>42</v>
      </c>
      <c r="B37" s="19">
        <v>1369</v>
      </c>
      <c r="C37" s="19">
        <v>926</v>
      </c>
      <c r="D37" s="47">
        <f t="shared" si="0"/>
        <v>-32.359386413440475</v>
      </c>
      <c r="E37" s="19">
        <v>488</v>
      </c>
      <c r="F37" s="20">
        <v>488</v>
      </c>
    </row>
    <row r="38" spans="1:6" ht="15.75" customHeight="1">
      <c r="A38" s="23" t="s">
        <v>43</v>
      </c>
      <c r="B38" s="19">
        <v>43330</v>
      </c>
      <c r="C38" s="19">
        <v>42074</v>
      </c>
      <c r="D38" s="47">
        <f t="shared" si="0"/>
        <v>-2.898684514193395</v>
      </c>
      <c r="E38" s="21">
        <v>13153</v>
      </c>
      <c r="F38" s="22">
        <v>12531</v>
      </c>
    </row>
    <row r="39" spans="1:6" ht="15.75" customHeight="1">
      <c r="A39" s="25" t="s">
        <v>44</v>
      </c>
      <c r="B39" s="26"/>
      <c r="C39" s="26"/>
      <c r="D39" s="48"/>
      <c r="E39" s="26"/>
      <c r="F39" s="27"/>
    </row>
    <row r="40" spans="1:6" ht="15" customHeight="1">
      <c r="A40" s="49"/>
      <c r="B40" s="49"/>
      <c r="C40" s="49"/>
      <c r="D40" s="49"/>
      <c r="E40" s="49"/>
      <c r="F40" s="49"/>
    </row>
    <row r="41" spans="1:6" ht="15" customHeight="1">
      <c r="A41" s="50" t="s">
        <v>45</v>
      </c>
      <c r="B41" s="50"/>
      <c r="C41" s="50"/>
      <c r="D41" s="50"/>
      <c r="E41" s="50"/>
      <c r="F41" s="50"/>
    </row>
  </sheetData>
  <sheetProtection/>
  <mergeCells count="11">
    <mergeCell ref="A1:F1"/>
    <mergeCell ref="A2:F2"/>
    <mergeCell ref="B3:D3"/>
    <mergeCell ref="E3:F3"/>
    <mergeCell ref="A40:F40"/>
    <mergeCell ref="A41:F41"/>
    <mergeCell ref="A3:A5"/>
    <mergeCell ref="B4:B5"/>
    <mergeCell ref="C4:C5"/>
    <mergeCell ref="D4:D5"/>
    <mergeCell ref="E4:E5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workbookViewId="0" topLeftCell="A1">
      <pane ySplit="5" topLeftCell="A18" activePane="bottomLeft" state="frozen"/>
      <selection pane="bottomLeft" activeCell="A41" sqref="A41:F41"/>
    </sheetView>
  </sheetViews>
  <sheetFormatPr defaultColWidth="9.00390625" defaultRowHeight="14.25"/>
  <cols>
    <col min="1" max="1" width="35.00390625" style="1" customWidth="1"/>
    <col min="2" max="6" width="9.125" style="1" customWidth="1"/>
    <col min="7" max="16384" width="9.00390625" style="1" customWidth="1"/>
  </cols>
  <sheetData>
    <row r="1" spans="1:6" ht="30" customHeight="1">
      <c r="A1" s="2" t="s">
        <v>46</v>
      </c>
      <c r="B1" s="3"/>
      <c r="C1" s="3"/>
      <c r="D1" s="3"/>
      <c r="E1" s="3"/>
      <c r="F1" s="3"/>
    </row>
    <row r="2" spans="1:6" ht="18.75" customHeight="1">
      <c r="A2" s="4" t="s">
        <v>47</v>
      </c>
      <c r="B2" s="4"/>
      <c r="C2" s="4"/>
      <c r="D2" s="4"/>
      <c r="E2" s="4"/>
      <c r="F2" s="4"/>
    </row>
    <row r="3" spans="1:6" ht="21" customHeight="1">
      <c r="A3" s="5" t="s">
        <v>2</v>
      </c>
      <c r="B3" s="6" t="s">
        <v>4</v>
      </c>
      <c r="C3" s="6"/>
      <c r="D3" s="6"/>
      <c r="E3" s="6"/>
      <c r="F3" s="7"/>
    </row>
    <row r="4" spans="1:6" ht="18" customHeight="1">
      <c r="A4" s="8"/>
      <c r="B4" s="9" t="s">
        <v>48</v>
      </c>
      <c r="C4" s="9" t="s">
        <v>49</v>
      </c>
      <c r="D4" s="9" t="s">
        <v>50</v>
      </c>
      <c r="E4" s="10" t="s">
        <v>51</v>
      </c>
      <c r="F4" s="10" t="s">
        <v>52</v>
      </c>
    </row>
    <row r="5" spans="1:6" ht="24" customHeight="1">
      <c r="A5" s="11"/>
      <c r="B5" s="12"/>
      <c r="C5" s="12"/>
      <c r="D5" s="12"/>
      <c r="E5" s="13"/>
      <c r="F5" s="13"/>
    </row>
    <row r="6" spans="1:6" ht="15.75" customHeight="1">
      <c r="A6" s="14" t="s">
        <v>12</v>
      </c>
      <c r="B6" s="15">
        <v>15447</v>
      </c>
      <c r="C6" s="15">
        <v>14432</v>
      </c>
      <c r="D6" s="15">
        <v>19835</v>
      </c>
      <c r="E6" s="15">
        <v>15021</v>
      </c>
      <c r="F6" s="16">
        <v>11739</v>
      </c>
    </row>
    <row r="7" spans="1:6" ht="15.75" customHeight="1">
      <c r="A7" s="17" t="s">
        <v>13</v>
      </c>
      <c r="B7" s="18"/>
      <c r="C7" s="19"/>
      <c r="D7" s="19"/>
      <c r="E7" s="19"/>
      <c r="F7" s="20"/>
    </row>
    <row r="8" spans="1:6" ht="15.75" customHeight="1">
      <c r="A8" s="17" t="s">
        <v>14</v>
      </c>
      <c r="B8" s="19">
        <v>583</v>
      </c>
      <c r="C8" s="19">
        <v>448</v>
      </c>
      <c r="D8" s="19">
        <v>293</v>
      </c>
      <c r="E8" s="19">
        <v>497</v>
      </c>
      <c r="F8" s="20">
        <v>432</v>
      </c>
    </row>
    <row r="9" spans="1:6" ht="15.75" customHeight="1">
      <c r="A9" s="17" t="s">
        <v>15</v>
      </c>
      <c r="B9" s="19"/>
      <c r="C9" s="21"/>
      <c r="D9" s="21"/>
      <c r="E9" s="21"/>
      <c r="F9" s="22"/>
    </row>
    <row r="10" spans="1:6" ht="15.75" customHeight="1">
      <c r="A10" s="17" t="s">
        <v>16</v>
      </c>
      <c r="B10" s="19">
        <v>9956</v>
      </c>
      <c r="C10" s="19">
        <v>11707</v>
      </c>
      <c r="D10" s="19">
        <v>15768</v>
      </c>
      <c r="E10" s="19">
        <v>13469</v>
      </c>
      <c r="F10" s="20">
        <v>9552</v>
      </c>
    </row>
    <row r="11" spans="1:6" s="1" customFormat="1" ht="15.75" customHeight="1">
      <c r="A11" s="17" t="s">
        <v>17</v>
      </c>
      <c r="B11" s="19"/>
      <c r="C11" s="19"/>
      <c r="D11" s="19"/>
      <c r="E11" s="19"/>
      <c r="F11" s="20"/>
    </row>
    <row r="12" spans="1:6" s="1" customFormat="1" ht="15.75" customHeight="1">
      <c r="A12" s="17" t="s">
        <v>18</v>
      </c>
      <c r="B12" s="19">
        <v>4908</v>
      </c>
      <c r="C12" s="19">
        <v>2277</v>
      </c>
      <c r="D12" s="19">
        <v>3774</v>
      </c>
      <c r="E12" s="19">
        <v>1055</v>
      </c>
      <c r="F12" s="20">
        <v>1755</v>
      </c>
    </row>
    <row r="13" spans="1:6" ht="15.75" customHeight="1">
      <c r="A13" s="17" t="s">
        <v>19</v>
      </c>
      <c r="B13" s="19"/>
      <c r="C13" s="19"/>
      <c r="D13" s="19"/>
      <c r="E13" s="19"/>
      <c r="F13" s="20"/>
    </row>
    <row r="14" spans="1:6" ht="15.75" customHeight="1">
      <c r="A14" s="17" t="s">
        <v>20</v>
      </c>
      <c r="B14" s="19">
        <v>303</v>
      </c>
      <c r="C14" s="19">
        <v>517</v>
      </c>
      <c r="D14" s="19">
        <v>1270</v>
      </c>
      <c r="E14" s="19">
        <v>572</v>
      </c>
      <c r="F14" s="20">
        <v>512</v>
      </c>
    </row>
    <row r="15" spans="1:6" ht="15.75" customHeight="1">
      <c r="A15" s="17" t="s">
        <v>21</v>
      </c>
      <c r="B15" s="19">
        <v>8948</v>
      </c>
      <c r="C15" s="19">
        <v>8233</v>
      </c>
      <c r="D15" s="19">
        <v>12943</v>
      </c>
      <c r="E15" s="19">
        <v>9303</v>
      </c>
      <c r="F15" s="20">
        <v>6237</v>
      </c>
    </row>
    <row r="16" spans="1:6" ht="15.75" customHeight="1">
      <c r="A16" s="17" t="s">
        <v>22</v>
      </c>
      <c r="B16" s="19">
        <v>6075</v>
      </c>
      <c r="C16" s="19">
        <v>5594</v>
      </c>
      <c r="D16" s="19">
        <v>5622</v>
      </c>
      <c r="E16" s="19">
        <v>5071</v>
      </c>
      <c r="F16" s="20">
        <v>4925</v>
      </c>
    </row>
    <row r="17" spans="1:6" ht="15.75" customHeight="1">
      <c r="A17" s="17" t="s">
        <v>23</v>
      </c>
      <c r="B17" s="19">
        <v>121</v>
      </c>
      <c r="C17" s="19">
        <v>88</v>
      </c>
      <c r="D17" s="19"/>
      <c r="E17" s="19">
        <v>75</v>
      </c>
      <c r="F17" s="20">
        <v>65</v>
      </c>
    </row>
    <row r="18" spans="1:6" ht="15.75" customHeight="1">
      <c r="A18" s="17" t="s">
        <v>18</v>
      </c>
      <c r="B18" s="19"/>
      <c r="C18" s="19"/>
      <c r="D18" s="19"/>
      <c r="E18" s="19"/>
      <c r="F18" s="20"/>
    </row>
    <row r="19" spans="1:6" ht="15.75" customHeight="1">
      <c r="A19" s="17" t="s">
        <v>24</v>
      </c>
      <c r="B19" s="19"/>
      <c r="C19" s="18"/>
      <c r="D19" s="19"/>
      <c r="E19" s="19"/>
      <c r="F19" s="20"/>
    </row>
    <row r="20" spans="1:6" ht="15.75" customHeight="1">
      <c r="A20" s="23" t="s">
        <v>25</v>
      </c>
      <c r="B20" s="19">
        <v>35</v>
      </c>
      <c r="C20" s="19">
        <v>67</v>
      </c>
      <c r="D20" s="19">
        <v>19</v>
      </c>
      <c r="E20" s="19">
        <v>11</v>
      </c>
      <c r="F20" s="20">
        <v>3</v>
      </c>
    </row>
    <row r="21" spans="1:6" ht="15.75" customHeight="1">
      <c r="A21" s="23" t="s">
        <v>26</v>
      </c>
      <c r="B21" s="19"/>
      <c r="C21" s="19"/>
      <c r="D21" s="19"/>
      <c r="E21" s="19"/>
      <c r="F21" s="20"/>
    </row>
    <row r="22" spans="1:6" ht="15.75" customHeight="1">
      <c r="A22" s="23" t="s">
        <v>27</v>
      </c>
      <c r="B22" s="19"/>
      <c r="C22" s="19">
        <v>261</v>
      </c>
      <c r="D22" s="19">
        <v>45</v>
      </c>
      <c r="E22" s="19">
        <v>180</v>
      </c>
      <c r="F22" s="20">
        <v>20</v>
      </c>
    </row>
    <row r="23" spans="1:6" ht="15.75" customHeight="1">
      <c r="A23" s="23" t="s">
        <v>28</v>
      </c>
      <c r="B23" s="19"/>
      <c r="C23" s="19">
        <v>34</v>
      </c>
      <c r="D23" s="19">
        <v>402</v>
      </c>
      <c r="E23" s="19">
        <v>34</v>
      </c>
      <c r="F23" s="20">
        <v>348</v>
      </c>
    </row>
    <row r="24" spans="1:6" ht="15.75" customHeight="1">
      <c r="A24" s="23" t="s">
        <v>29</v>
      </c>
      <c r="B24" s="19">
        <v>25</v>
      </c>
      <c r="C24" s="19"/>
      <c r="D24" s="19"/>
      <c r="E24" s="19"/>
      <c r="F24" s="20">
        <v>75</v>
      </c>
    </row>
    <row r="25" spans="1:6" ht="15.75" customHeight="1">
      <c r="A25" s="23" t="s">
        <v>30</v>
      </c>
      <c r="B25" s="19">
        <v>8</v>
      </c>
      <c r="C25" s="19">
        <v>95</v>
      </c>
      <c r="D25" s="19">
        <v>237</v>
      </c>
      <c r="E25" s="19">
        <v>13</v>
      </c>
      <c r="F25" s="20">
        <v>20</v>
      </c>
    </row>
    <row r="26" spans="1:6" ht="15.75" customHeight="1">
      <c r="A26" s="23" t="s">
        <v>31</v>
      </c>
      <c r="B26" s="19">
        <v>153</v>
      </c>
      <c r="C26" s="19">
        <v>86</v>
      </c>
      <c r="D26" s="19">
        <v>185</v>
      </c>
      <c r="E26" s="19">
        <v>117</v>
      </c>
      <c r="F26" s="20">
        <v>283</v>
      </c>
    </row>
    <row r="27" spans="1:6" ht="15.75" customHeight="1">
      <c r="A27" s="23" t="s">
        <v>32</v>
      </c>
      <c r="B27" s="19"/>
      <c r="C27" s="19">
        <v>46</v>
      </c>
      <c r="D27" s="19"/>
      <c r="E27" s="19">
        <v>76</v>
      </c>
      <c r="F27" s="20">
        <v>15</v>
      </c>
    </row>
    <row r="28" spans="1:6" ht="15.75" customHeight="1">
      <c r="A28" s="23" t="s">
        <v>33</v>
      </c>
      <c r="B28" s="19"/>
      <c r="C28" s="19">
        <v>15</v>
      </c>
      <c r="D28" s="19"/>
      <c r="E28" s="19">
        <v>90</v>
      </c>
      <c r="F28" s="20">
        <v>74</v>
      </c>
    </row>
    <row r="29" spans="1:6" ht="15.75" customHeight="1">
      <c r="A29" s="23" t="s">
        <v>34</v>
      </c>
      <c r="B29" s="19"/>
      <c r="C29" s="19"/>
      <c r="D29" s="19"/>
      <c r="E29" s="19"/>
      <c r="F29" s="20"/>
    </row>
    <row r="30" spans="1:6" ht="15.75" customHeight="1">
      <c r="A30" s="23" t="s">
        <v>35</v>
      </c>
      <c r="B30" s="19">
        <v>25</v>
      </c>
      <c r="C30" s="19">
        <v>10</v>
      </c>
      <c r="D30" s="19">
        <v>113</v>
      </c>
      <c r="E30" s="19">
        <v>7</v>
      </c>
      <c r="F30" s="20"/>
    </row>
    <row r="31" spans="1:6" ht="15.75" customHeight="1">
      <c r="A31" s="23" t="s">
        <v>36</v>
      </c>
      <c r="B31" s="19">
        <v>957</v>
      </c>
      <c r="C31" s="19">
        <v>156</v>
      </c>
      <c r="D31" s="19">
        <v>351</v>
      </c>
      <c r="E31" s="19">
        <v>225</v>
      </c>
      <c r="F31" s="20">
        <v>211</v>
      </c>
    </row>
    <row r="32" spans="1:6" ht="15.75" customHeight="1">
      <c r="A32" s="24" t="s">
        <v>37</v>
      </c>
      <c r="B32" s="19">
        <v>48</v>
      </c>
      <c r="C32" s="19">
        <v>35</v>
      </c>
      <c r="D32" s="19">
        <v>54</v>
      </c>
      <c r="E32" s="19">
        <v>96</v>
      </c>
      <c r="F32" s="20">
        <v>58</v>
      </c>
    </row>
    <row r="33" spans="1:6" ht="15.75" customHeight="1">
      <c r="A33" s="23" t="s">
        <v>38</v>
      </c>
      <c r="B33" s="19">
        <v>177</v>
      </c>
      <c r="C33" s="19">
        <v>17</v>
      </c>
      <c r="D33" s="19">
        <v>245</v>
      </c>
      <c r="E33" s="19">
        <v>381</v>
      </c>
      <c r="F33" s="20">
        <v>97</v>
      </c>
    </row>
    <row r="34" spans="1:6" ht="15.75" customHeight="1">
      <c r="A34" s="23" t="s">
        <v>39</v>
      </c>
      <c r="B34" s="19">
        <v>96</v>
      </c>
      <c r="C34" s="19"/>
      <c r="D34" s="19"/>
      <c r="E34" s="19"/>
      <c r="F34" s="20">
        <v>26</v>
      </c>
    </row>
    <row r="35" spans="1:6" ht="15.75" customHeight="1">
      <c r="A35" s="23" t="s">
        <v>40</v>
      </c>
      <c r="B35" s="19">
        <v>5037</v>
      </c>
      <c r="C35" s="19">
        <v>5556</v>
      </c>
      <c r="D35" s="19">
        <v>8581</v>
      </c>
      <c r="E35" s="19">
        <v>6382</v>
      </c>
      <c r="F35" s="20">
        <v>3815</v>
      </c>
    </row>
    <row r="36" spans="1:6" ht="15.75" customHeight="1">
      <c r="A36" s="23" t="s">
        <v>41</v>
      </c>
      <c r="B36" s="19">
        <v>1790</v>
      </c>
      <c r="C36" s="19">
        <v>2003</v>
      </c>
      <c r="D36" s="19">
        <v>3597</v>
      </c>
      <c r="E36" s="19">
        <v>2437</v>
      </c>
      <c r="F36" s="20">
        <v>1460</v>
      </c>
    </row>
    <row r="37" spans="1:6" ht="15.75" customHeight="1">
      <c r="A37" s="23" t="s">
        <v>42</v>
      </c>
      <c r="B37" s="19">
        <v>86</v>
      </c>
      <c r="C37" s="19">
        <v>151</v>
      </c>
      <c r="D37" s="19">
        <v>92</v>
      </c>
      <c r="E37" s="19">
        <v>77</v>
      </c>
      <c r="F37" s="20">
        <v>32</v>
      </c>
    </row>
    <row r="38" spans="1:6" ht="15.75" customHeight="1">
      <c r="A38" s="23" t="s">
        <v>43</v>
      </c>
      <c r="B38" s="19">
        <v>7010</v>
      </c>
      <c r="C38" s="19">
        <v>5900</v>
      </c>
      <c r="D38" s="19">
        <v>5914</v>
      </c>
      <c r="E38" s="19">
        <v>4895</v>
      </c>
      <c r="F38" s="20">
        <v>5202</v>
      </c>
    </row>
    <row r="39" spans="1:6" ht="15.75" customHeight="1">
      <c r="A39" s="25" t="s">
        <v>44</v>
      </c>
      <c r="B39" s="26"/>
      <c r="C39" s="26"/>
      <c r="D39" s="26"/>
      <c r="E39" s="26"/>
      <c r="F39" s="27"/>
    </row>
    <row r="40" spans="1:6" ht="15" customHeight="1">
      <c r="A40" s="28"/>
      <c r="B40" s="28"/>
      <c r="C40" s="28"/>
      <c r="D40" s="28"/>
      <c r="E40" s="28"/>
      <c r="F40" s="28"/>
    </row>
    <row r="41" spans="1:6" ht="15" customHeight="1">
      <c r="A41" s="29" t="s">
        <v>53</v>
      </c>
      <c r="B41" s="29"/>
      <c r="C41" s="29"/>
      <c r="D41" s="29"/>
      <c r="E41" s="29"/>
      <c r="F41" s="29"/>
    </row>
  </sheetData>
  <sheetProtection/>
  <mergeCells count="11">
    <mergeCell ref="A1:F1"/>
    <mergeCell ref="A2:F2"/>
    <mergeCell ref="B3:F3"/>
    <mergeCell ref="A40:F40"/>
    <mergeCell ref="A41:F41"/>
    <mergeCell ref="A3:A5"/>
    <mergeCell ref="B4:B5"/>
    <mergeCell ref="C4:C5"/>
    <mergeCell ref="D4:D5"/>
    <mergeCell ref="E4:E5"/>
    <mergeCell ref="F4:F5"/>
  </mergeCells>
  <printOptions/>
  <pageMargins left="0.7479166666666667" right="0.7479166666666667" top="0.9840277777777777" bottom="0.9840277777777777" header="0.5111111111111111" footer="0.5111111111111111"/>
  <pageSetup blackAndWhite="1" fitToHeight="1" fitToWidth="1"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牧之</cp:lastModifiedBy>
  <cp:lastPrinted>2018-11-12T01:08:13Z</cp:lastPrinted>
  <dcterms:created xsi:type="dcterms:W3CDTF">1996-12-17T01:32:42Z</dcterms:created>
  <dcterms:modified xsi:type="dcterms:W3CDTF">2020-09-27T09:16:20Z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