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全社会从业人员年末人数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<sst xmlns="http://schemas.openxmlformats.org/spreadsheetml/2006/main" count="41" uniqueCount="41">
  <si>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全社会从业人员年末人数</t>
  </si>
  <si>
    <t>单位：人</t>
  </si>
  <si>
    <t>项    目</t>
  </si>
  <si>
    <t>2018年</t>
  </si>
  <si>
    <t>2019年</t>
  </si>
  <si>
    <t>%</t>
  </si>
  <si>
    <t>总计</t>
  </si>
  <si>
    <t>一、按县区分</t>
  </si>
  <si>
    <t xml:space="preserve">      源城区</t>
  </si>
  <si>
    <t xml:space="preserve">        #不含高新区、城东</t>
  </si>
  <si>
    <t xml:space="preserve">      东源县</t>
  </si>
  <si>
    <t xml:space="preserve">      和平县</t>
  </si>
  <si>
    <t xml:space="preserve">      龙川县</t>
  </si>
  <si>
    <t xml:space="preserve">      紫金县</t>
  </si>
  <si>
    <t xml:space="preserve">      连平县</t>
  </si>
  <si>
    <t>二、按国民经济行业分</t>
  </si>
  <si>
    <t xml:space="preserve">      农、林、牧、渔业</t>
  </si>
  <si>
    <t xml:space="preserve">      采矿业</t>
  </si>
  <si>
    <t xml:space="preserve">      制造业</t>
  </si>
  <si>
    <t xml:space="preserve">      电力、燃气及水的生产和供应业</t>
  </si>
  <si>
    <t xml:space="preserve">      建筑业</t>
  </si>
  <si>
    <t xml:space="preserve">      批发和零售业</t>
  </si>
  <si>
    <t xml:space="preserve">      交通运输、仓储和邮政业</t>
  </si>
  <si>
    <t xml:space="preserve">      住宿和餐饮业</t>
  </si>
  <si>
    <t xml:space="preserve">      信息传输、软件和信息技术服务业</t>
  </si>
  <si>
    <t xml:space="preserve">      金融业</t>
  </si>
  <si>
    <t xml:space="preserve">      房地产业</t>
  </si>
  <si>
    <t xml:space="preserve">      租赁和商务服务业</t>
  </si>
  <si>
    <t xml:space="preserve">      科学研究和技术服务业</t>
  </si>
  <si>
    <t xml:space="preserve">      水利、环境和公共设施管理业</t>
  </si>
  <si>
    <t xml:space="preserve">      居民服务、修理和其他服务业</t>
  </si>
  <si>
    <t xml:space="preserve">      教育</t>
  </si>
  <si>
    <t xml:space="preserve">      卫生和社会工作</t>
  </si>
  <si>
    <t xml:space="preserve">      文化、体育和娱乐业</t>
  </si>
  <si>
    <t xml:space="preserve">      公共管理、社会保障和社会组织</t>
  </si>
  <si>
    <t>三、按产业分</t>
  </si>
  <si>
    <t xml:space="preserve">      第一产业</t>
  </si>
  <si>
    <t xml:space="preserve">      第二产业</t>
  </si>
  <si>
    <t xml:space="preserve">      第三产业</t>
  </si>
  <si>
    <t>注：根据第四次全国经济普查结果对2018年和2019年就业人员数据进行平滑修正。</t>
  </si>
  <si>
    <t>—213—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</si>
</sst>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26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4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5" xfId="0" applyNumberFormat="1" applyFont="1" applyFill="1" applyBorder="1" applyAlignment="1">
      <alignment horizontal="right" vertical="center" wrapText="1"/>
    </xf>
    <xf numFmtId="177" fontId="3" fillId="0" borderId="16" xfId="0" applyNumberFormat="1" applyFont="1" applyFill="1" applyBorder="1" applyAlignment="1">
      <alignment horizontal="right" vertical="center" wrapText="1"/>
    </xf>
    <xf numFmtId="176" fontId="3" fillId="0" borderId="17" xfId="0" applyNumberFormat="1" applyFont="1" applyFill="1" applyBorder="1" applyAlignment="1">
      <alignment horizontal="right" vertical="center" wrapText="1"/>
    </xf>
    <xf numFmtId="176" fontId="3" fillId="0" borderId="18" xfId="0" applyNumberFormat="1" applyFont="1" applyFill="1" applyBorder="1" applyAlignment="1">
      <alignment horizontal="right" vertical="center" wrapText="1"/>
    </xf>
    <xf numFmtId="177" fontId="3" fillId="0" borderId="19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178" fontId="3" fillId="0" borderId="19" xfId="0" applyNumberFormat="1" applyFont="1" applyFill="1" applyBorder="1" applyAlignment="1">
      <alignment horizontal="right" vertical="center" wrapText="1"/>
    </xf>
    <xf numFmtId="0" fontId="3" fillId="0" borderId="20" xfId="0" applyFont="1" applyBorder="1" applyAlignment="1">
      <alignment horizontal="justify" vertical="center" wrapText="1"/>
    </xf>
    <xf numFmtId="176" fontId="3" fillId="0" borderId="21" xfId="0" applyNumberFormat="1" applyFont="1" applyFill="1" applyBorder="1" applyAlignment="1">
      <alignment horizontal="right" vertical="center" wrapText="1"/>
    </xf>
    <xf numFmtId="176" fontId="3" fillId="0" borderId="22" xfId="0" applyNumberFormat="1" applyFont="1" applyFill="1" applyBorder="1" applyAlignment="1">
      <alignment horizontal="right" vertical="center" wrapText="1"/>
    </xf>
    <xf numFmtId="177" fontId="3" fillId="0" borderId="23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pane ySplit="3" topLeftCell="A16" activePane="bottomLeft" state="frozen"/>
      <selection pane="bottomLeft" activeCell="G36" sqref="G36"/>
    </sheetView>
  </sheetViews>
  <sheetFormatPr defaultColWidth="9.00390625" defaultRowHeight="14.25"/>
  <cols>
    <col min="1" max="1" width="35.00390625" style="2" customWidth="1"/>
    <col min="2" max="4" width="15.25390625" style="2" customWidth="1"/>
    <col min="5" max="16384" width="9.00390625" style="2" customWidth="1"/>
  </cols>
  <sheetData>
    <row r="1" spans="1:4" ht="30" customHeight="1">
      <c r="A1" s="3" t="s">
        <v>0</v>
      </c>
      <c r="B1" s="4"/>
      <c r="C1" s="4"/>
      <c r="D1" s="4"/>
    </row>
    <row r="2" spans="1:4" ht="18.75" customHeight="1">
      <c r="A2" s="5" t="s">
        <v>1</v>
      </c>
      <c r="B2" s="5"/>
      <c r="C2" s="5"/>
      <c r="D2" s="5"/>
    </row>
    <row r="3" spans="1:4" ht="39.75" customHeight="1">
      <c r="A3" s="6" t="s">
        <v>2</v>
      </c>
      <c r="B3" s="6" t="s">
        <v>3</v>
      </c>
      <c r="C3" s="6" t="s">
        <v>4</v>
      </c>
      <c r="D3" s="7" t="s">
        <v>5</v>
      </c>
    </row>
    <row r="4" spans="1:4" ht="16.5" customHeight="1">
      <c r="A4" s="8" t="s">
        <v>6</v>
      </c>
      <c r="B4" s="9">
        <v>1389519</v>
      </c>
      <c r="C4" s="10">
        <v>1420203</v>
      </c>
      <c r="D4" s="11">
        <f>(C4/B4-1)*100</f>
        <v>2.2082461628808225</v>
      </c>
    </row>
    <row r="5" spans="1:4" ht="16.5" customHeight="1">
      <c r="A5" s="8" t="s">
        <v>7</v>
      </c>
      <c r="B5" s="12"/>
      <c r="C5" s="13"/>
      <c r="D5" s="14"/>
    </row>
    <row r="6" spans="1:4" ht="16.5" customHeight="1">
      <c r="A6" s="8" t="s">
        <v>8</v>
      </c>
      <c r="B6" s="12">
        <v>275911</v>
      </c>
      <c r="C6" s="13">
        <v>298864</v>
      </c>
      <c r="D6" s="14">
        <f aca="true" t="shared" si="0" ref="D5:D36">(C6/B6-1)*100</f>
        <v>8.318986919695126</v>
      </c>
    </row>
    <row r="7" spans="1:4" s="1" customFormat="1" ht="16.5" customHeight="1">
      <c r="A7" s="15" t="s">
        <v>9</v>
      </c>
      <c r="B7" s="12">
        <v>215462</v>
      </c>
      <c r="C7" s="13">
        <v>224683</v>
      </c>
      <c r="D7" s="14">
        <f t="shared" si="0"/>
        <v>4.279640957570252</v>
      </c>
    </row>
    <row r="8" spans="1:4" ht="16.5" customHeight="1">
      <c r="A8" s="8" t="s">
        <v>10</v>
      </c>
      <c r="B8" s="12">
        <v>195089</v>
      </c>
      <c r="C8" s="13">
        <v>219309</v>
      </c>
      <c r="D8" s="14">
        <f t="shared" si="0"/>
        <v>12.414846557212345</v>
      </c>
    </row>
    <row r="9" spans="1:4" ht="16.5" customHeight="1">
      <c r="A9" s="8" t="s">
        <v>11</v>
      </c>
      <c r="B9" s="12">
        <v>168437</v>
      </c>
      <c r="C9" s="13">
        <v>171170</v>
      </c>
      <c r="D9" s="14">
        <f t="shared" si="0"/>
        <v>1.6225651133658259</v>
      </c>
    </row>
    <row r="10" spans="1:4" ht="16.5" customHeight="1">
      <c r="A10" s="8" t="s">
        <v>12</v>
      </c>
      <c r="B10" s="12">
        <v>294570</v>
      </c>
      <c r="C10" s="13">
        <v>299418</v>
      </c>
      <c r="D10" s="14">
        <f t="shared" si="0"/>
        <v>1.64578877686119</v>
      </c>
    </row>
    <row r="11" spans="1:4" ht="16.5" customHeight="1">
      <c r="A11" s="8" t="s">
        <v>13</v>
      </c>
      <c r="B11" s="12">
        <v>303546</v>
      </c>
      <c r="C11" s="13">
        <v>277238</v>
      </c>
      <c r="D11" s="14">
        <f t="shared" si="0"/>
        <v>-8.666890685431527</v>
      </c>
    </row>
    <row r="12" spans="1:4" ht="16.5" customHeight="1">
      <c r="A12" s="8" t="s">
        <v>14</v>
      </c>
      <c r="B12" s="12">
        <v>151966</v>
      </c>
      <c r="C12" s="13">
        <v>154204</v>
      </c>
      <c r="D12" s="14">
        <f t="shared" si="0"/>
        <v>1.4726978403063917</v>
      </c>
    </row>
    <row r="13" spans="1:4" ht="16.5" customHeight="1">
      <c r="A13" s="8" t="s">
        <v>15</v>
      </c>
      <c r="B13" s="12"/>
      <c r="C13" s="13"/>
      <c r="D13" s="14"/>
    </row>
    <row r="14" spans="1:4" ht="16.5" customHeight="1">
      <c r="A14" s="16" t="s">
        <v>16</v>
      </c>
      <c r="B14" s="12">
        <v>699827</v>
      </c>
      <c r="C14" s="13">
        <v>698532</v>
      </c>
      <c r="D14" s="14">
        <f t="shared" si="0"/>
        <v>-0.18504573273109282</v>
      </c>
    </row>
    <row r="15" spans="1:4" ht="16.5" customHeight="1">
      <c r="A15" s="16" t="s">
        <v>17</v>
      </c>
      <c r="B15" s="12">
        <v>3735</v>
      </c>
      <c r="C15" s="13">
        <v>6249</v>
      </c>
      <c r="D15" s="14">
        <f t="shared" si="0"/>
        <v>67.30923694779116</v>
      </c>
    </row>
    <row r="16" spans="1:4" ht="16.5" customHeight="1">
      <c r="A16" s="16" t="s">
        <v>18</v>
      </c>
      <c r="B16" s="12">
        <v>193289</v>
      </c>
      <c r="C16" s="13">
        <v>181170</v>
      </c>
      <c r="D16" s="14">
        <f t="shared" si="0"/>
        <v>-6.269886025588622</v>
      </c>
    </row>
    <row r="17" spans="1:4" ht="16.5" customHeight="1">
      <c r="A17" s="16" t="s">
        <v>19</v>
      </c>
      <c r="B17" s="12">
        <v>7983</v>
      </c>
      <c r="C17" s="13">
        <v>15497</v>
      </c>
      <c r="D17" s="14">
        <f t="shared" si="0"/>
        <v>94.12501565827382</v>
      </c>
    </row>
    <row r="18" spans="1:4" ht="16.5" customHeight="1">
      <c r="A18" s="16" t="s">
        <v>20</v>
      </c>
      <c r="B18" s="12">
        <v>49922</v>
      </c>
      <c r="C18" s="13">
        <v>42850</v>
      </c>
      <c r="D18" s="14">
        <f t="shared" si="0"/>
        <v>-14.166099114618802</v>
      </c>
    </row>
    <row r="19" spans="1:4" ht="16.5" customHeight="1">
      <c r="A19" s="16" t="s">
        <v>21</v>
      </c>
      <c r="B19" s="12">
        <v>138458</v>
      </c>
      <c r="C19" s="13">
        <v>173430</v>
      </c>
      <c r="D19" s="14">
        <f t="shared" si="0"/>
        <v>25.25820104291554</v>
      </c>
    </row>
    <row r="20" spans="1:4" ht="16.5" customHeight="1">
      <c r="A20" s="16" t="s">
        <v>22</v>
      </c>
      <c r="B20" s="12">
        <v>18795</v>
      </c>
      <c r="C20" s="13">
        <v>17218</v>
      </c>
      <c r="D20" s="14">
        <f t="shared" si="0"/>
        <v>-8.390529396115987</v>
      </c>
    </row>
    <row r="21" spans="1:4" ht="16.5" customHeight="1">
      <c r="A21" s="16" t="s">
        <v>23</v>
      </c>
      <c r="B21" s="12">
        <v>44881</v>
      </c>
      <c r="C21" s="13">
        <v>49430</v>
      </c>
      <c r="D21" s="14">
        <f t="shared" si="0"/>
        <v>10.135692163721831</v>
      </c>
    </row>
    <row r="22" spans="1:4" ht="16.5" customHeight="1">
      <c r="A22" s="16" t="s">
        <v>24</v>
      </c>
      <c r="B22" s="12">
        <v>6359</v>
      </c>
      <c r="C22" s="13">
        <v>9607</v>
      </c>
      <c r="D22" s="14">
        <f t="shared" si="0"/>
        <v>51.077213398333065</v>
      </c>
    </row>
    <row r="23" spans="1:4" ht="16.5" customHeight="1">
      <c r="A23" s="16" t="s">
        <v>25</v>
      </c>
      <c r="B23" s="12">
        <v>19681</v>
      </c>
      <c r="C23" s="13">
        <v>13317</v>
      </c>
      <c r="D23" s="14">
        <f t="shared" si="0"/>
        <v>-32.335755296986946</v>
      </c>
    </row>
    <row r="24" spans="1:4" ht="16.5" customHeight="1">
      <c r="A24" s="16" t="s">
        <v>26</v>
      </c>
      <c r="B24" s="12">
        <v>17256</v>
      </c>
      <c r="C24" s="13">
        <v>17958</v>
      </c>
      <c r="D24" s="14">
        <f t="shared" si="0"/>
        <v>4.068150208623078</v>
      </c>
    </row>
    <row r="25" spans="1:4" ht="16.5" customHeight="1">
      <c r="A25" s="16" t="s">
        <v>27</v>
      </c>
      <c r="B25" s="12">
        <v>20100</v>
      </c>
      <c r="C25" s="13">
        <v>21521</v>
      </c>
      <c r="D25" s="14">
        <f t="shared" si="0"/>
        <v>7.069651741293526</v>
      </c>
    </row>
    <row r="26" spans="1:4" ht="16.5" customHeight="1">
      <c r="A26" s="17" t="s">
        <v>28</v>
      </c>
      <c r="B26" s="12">
        <v>7326</v>
      </c>
      <c r="C26" s="13">
        <v>5261</v>
      </c>
      <c r="D26" s="14">
        <f t="shared" si="0"/>
        <v>-28.187278187278185</v>
      </c>
    </row>
    <row r="27" spans="1:4" ht="16.5" customHeight="1">
      <c r="A27" s="16" t="s">
        <v>29</v>
      </c>
      <c r="B27" s="12">
        <v>3616</v>
      </c>
      <c r="C27" s="13">
        <v>5986</v>
      </c>
      <c r="D27" s="14">
        <f t="shared" si="0"/>
        <v>65.5420353982301</v>
      </c>
    </row>
    <row r="28" spans="1:4" ht="16.5" customHeight="1">
      <c r="A28" s="16" t="s">
        <v>30</v>
      </c>
      <c r="B28" s="12">
        <v>22106</v>
      </c>
      <c r="C28" s="13">
        <v>33728</v>
      </c>
      <c r="D28" s="14">
        <f t="shared" si="0"/>
        <v>52.57396182032028</v>
      </c>
    </row>
    <row r="29" spans="1:4" ht="16.5" customHeight="1">
      <c r="A29" s="16" t="s">
        <v>31</v>
      </c>
      <c r="B29" s="12">
        <v>56975</v>
      </c>
      <c r="C29" s="13">
        <v>58881</v>
      </c>
      <c r="D29" s="14">
        <f t="shared" si="0"/>
        <v>3.3453268977621686</v>
      </c>
    </row>
    <row r="30" spans="1:4" ht="16.5" customHeight="1">
      <c r="A30" s="16" t="s">
        <v>32</v>
      </c>
      <c r="B30" s="12">
        <v>22666</v>
      </c>
      <c r="C30" s="13">
        <v>19332</v>
      </c>
      <c r="D30" s="14">
        <f t="shared" si="0"/>
        <v>-14.709256154592786</v>
      </c>
    </row>
    <row r="31" spans="1:4" ht="16.5" customHeight="1">
      <c r="A31" s="16" t="s">
        <v>33</v>
      </c>
      <c r="B31" s="12">
        <v>4306</v>
      </c>
      <c r="C31" s="13">
        <v>5388</v>
      </c>
      <c r="D31" s="14">
        <f t="shared" si="0"/>
        <v>25.12772875058058</v>
      </c>
    </row>
    <row r="32" spans="1:4" ht="16.5" customHeight="1">
      <c r="A32" s="16" t="s">
        <v>34</v>
      </c>
      <c r="B32" s="12">
        <v>52238</v>
      </c>
      <c r="C32" s="13">
        <v>44848</v>
      </c>
      <c r="D32" s="14">
        <f t="shared" si="0"/>
        <v>-14.1467896933267</v>
      </c>
    </row>
    <row r="33" spans="1:4" ht="16.5" customHeight="1">
      <c r="A33" s="8" t="s">
        <v>35</v>
      </c>
      <c r="B33" s="12"/>
      <c r="C33" s="13"/>
      <c r="D33" s="14"/>
    </row>
    <row r="34" spans="1:4" ht="16.5" customHeight="1">
      <c r="A34" s="8" t="s">
        <v>36</v>
      </c>
      <c r="B34" s="12">
        <v>698171</v>
      </c>
      <c r="C34" s="13">
        <v>698100</v>
      </c>
      <c r="D34" s="18">
        <f t="shared" si="0"/>
        <v>-0.010169428406503478</v>
      </c>
    </row>
    <row r="35" spans="1:4" ht="16.5" customHeight="1">
      <c r="A35" s="8" t="s">
        <v>37</v>
      </c>
      <c r="B35" s="12">
        <v>254929</v>
      </c>
      <c r="C35" s="13">
        <v>245766</v>
      </c>
      <c r="D35" s="14">
        <f t="shared" si="0"/>
        <v>-3.594334108712627</v>
      </c>
    </row>
    <row r="36" spans="1:4" ht="16.5" customHeight="1">
      <c r="A36" s="19" t="s">
        <v>38</v>
      </c>
      <c r="B36" s="20">
        <v>436419</v>
      </c>
      <c r="C36" s="21">
        <v>476337</v>
      </c>
      <c r="D36" s="22">
        <f t="shared" si="0"/>
        <v>9.146714510596476</v>
      </c>
    </row>
    <row r="37" spans="1:4" ht="15" customHeight="1">
      <c r="A37" s="23" t="s">
        <v>39</v>
      </c>
      <c r="B37" s="24"/>
      <c r="C37" s="24"/>
      <c r="D37" s="24"/>
    </row>
    <row r="38" spans="1:4" ht="15" customHeight="1">
      <c r="A38" s="25" t="s">
        <v>40</v>
      </c>
      <c r="B38" s="25"/>
      <c r="C38" s="25"/>
      <c r="D38" s="25"/>
    </row>
  </sheetData>
  <sheetProtection/>
  <mergeCells count="4">
    <mergeCell ref="A1:D1"/>
    <mergeCell ref="A2:D2"/>
    <mergeCell ref="A37:D37"/>
    <mergeCell ref="A38:D38"/>
  </mergeCells>
  <printOptions/>
  <pageMargins left="0.7479166666666667" right="0.7479166666666667" top="0.9840277777777777" bottom="0.9840277777777777" header="0.5118055555555555" footer="0.5118055555555555"/>
  <pageSetup blackAndWhite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牧之</cp:lastModifiedBy>
  <cp:lastPrinted>2018-11-12T01:07:21Z</cp:lastPrinted>
  <dcterms:created xsi:type="dcterms:W3CDTF">1996-12-17T01:32:42Z</dcterms:created>
  <dcterms:modified xsi:type="dcterms:W3CDTF">2020-09-27T07:20:18Z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