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地方一般公共财政预算收支情况" sheetId="1" r:id="rId1"/>
    <sheet name="地方一般公共预算收支情况（续））" sheetId="2" r:id="rId2"/>
  </sheets>
  <definedNames/>
  <calcPr fullCalcOnLoad="1"/>
</workbook>
</file>

<file path=xl/sharedStrings.xml><?xml version="1.0" encoding="utf-8"?>
<sst xmlns="http://schemas.openxmlformats.org/spreadsheetml/2006/main" count="102" uniqueCount="59">
  <si>
    <t>地方一般公共预算收支情况</t>
  </si>
  <si>
    <t>单位：万元</t>
  </si>
  <si>
    <t>指    标</t>
  </si>
  <si>
    <t>全市</t>
  </si>
  <si>
    <t>2019年分县区</t>
  </si>
  <si>
    <t>2018年</t>
  </si>
  <si>
    <t>2019年</t>
  </si>
  <si>
    <t>市本级</t>
  </si>
  <si>
    <t>源城区</t>
  </si>
  <si>
    <t>高新区</t>
  </si>
  <si>
    <t>江东新区</t>
  </si>
  <si>
    <t>地方一般公共预算收入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</si>
  <si>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</si>
  <si>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</si>
  <si>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</si>
  <si>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</si>
  <si>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资源税</t>
  </si>
  <si>
    <t xml:space="preserve">        城市维护建设税</t>
  </si>
  <si>
    <t xml:space="preserve">        房产税</t>
  </si>
  <si>
    <t xml:space="preserve">        城镇土地
使用税</t>
  </si>
  <si>
    <t xml:space="preserve">        土地增值税</t>
  </si>
  <si>
    <t xml:space="preserve">        耕地占用税</t>
  </si>
  <si>
    <t xml:space="preserve">        契税</t>
  </si>
  <si>
    <t xml:space="preserve">        其他税收</t>
  </si>
  <si>
    <t xml:space="preserve">    非税收入</t>
  </si>
  <si>
    <t xml:space="preserve">      ＃专项收入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</si>
  <si>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</si>
  <si>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</si>
  <si>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</si>
  <si>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国有资源(资产)有偿使用收入</t>
  </si>
  <si>
    <t xml:space="preserve">        其他收入</t>
  </si>
  <si>
    <t>地方一般公共预算支出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</si>
  <si>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</si>
  <si>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</si>
  <si>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</si>
  <si>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</si>
  <si>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</si>
  <si>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</si>
  <si>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</si>
  <si>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</si>
  <si>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</si>
  <si>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</si>
  <si>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</si>
  <si>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</si>
  <si>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</si>
  <si>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</si>
  <si>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金融支出</t>
  </si>
  <si>
    <t xml:space="preserve">    自然资源海洋气象等</t>
  </si>
  <si>
    <t xml:space="preserve">    住房保障</t>
  </si>
  <si>
    <t xml:space="preserve">    粮油物资储备</t>
  </si>
  <si>
    <t xml:space="preserve">    其他支出</t>
  </si>
  <si>
    <t>—185—</t>
  </si>
  <si>
    <t>地方一般公共预算收支情况（续）</t>
  </si>
  <si>
    <t>东源县</t>
  </si>
  <si>
    <t>和平县</t>
  </si>
  <si>
    <t>龙川县</t>
  </si>
  <si>
    <t>紫金县</t>
  </si>
  <si>
    <t>连平县</t>
  </si>
  <si>
    <t>—186—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</si>
</sst>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justify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justify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176" fontId="3" fillId="0" borderId="22" xfId="0" applyNumberFormat="1" applyFont="1" applyFill="1" applyBorder="1" applyAlignment="1">
      <alignment horizontal="right" vertical="center" wrapText="1"/>
    </xf>
    <xf numFmtId="176" fontId="3" fillId="0" borderId="23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horizontal="justify" vertical="center" wrapText="1"/>
    </xf>
    <xf numFmtId="0" fontId="49" fillId="0" borderId="24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Font="1" applyFill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right" vertical="center" wrapText="1"/>
    </xf>
    <xf numFmtId="176" fontId="9" fillId="0" borderId="18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176" fontId="3" fillId="0" borderId="27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5" topLeftCell="A15" activePane="bottomLeft" state="frozen"/>
      <selection pane="bottomLeft" activeCell="A47" sqref="A47:G47"/>
    </sheetView>
  </sheetViews>
  <sheetFormatPr defaultColWidth="9.00390625" defaultRowHeight="14.25"/>
  <cols>
    <col min="1" max="1" width="33.75390625" style="1" customWidth="1"/>
    <col min="2" max="7" width="8.00390625" style="1" customWidth="1"/>
    <col min="8" max="8" width="9.00390625" style="1" customWidth="1"/>
    <col min="9" max="9" width="9.50390625" style="1" bestFit="1" customWidth="1"/>
    <col min="10" max="16384" width="9.00390625" style="1" customWidth="1"/>
  </cols>
  <sheetData>
    <row r="1" spans="1:7" ht="30" customHeight="1">
      <c r="A1" s="2" t="s">
        <v>0</v>
      </c>
      <c r="B1" s="3"/>
      <c r="C1" s="3"/>
      <c r="D1" s="4"/>
      <c r="E1" s="4"/>
      <c r="F1" s="4"/>
      <c r="G1" s="4"/>
    </row>
    <row r="2" spans="1:7" ht="18.75" customHeight="1">
      <c r="A2" s="5" t="s">
        <v>1</v>
      </c>
      <c r="B2" s="5"/>
      <c r="C2" s="5"/>
      <c r="D2" s="6"/>
      <c r="E2" s="6"/>
      <c r="F2" s="6"/>
      <c r="G2" s="6"/>
    </row>
    <row r="3" spans="1:7" ht="25.5" customHeight="1">
      <c r="A3" s="7" t="s">
        <v>2</v>
      </c>
      <c r="B3" s="29" t="s">
        <v>3</v>
      </c>
      <c r="C3" s="30"/>
      <c r="D3" s="29" t="s">
        <v>4</v>
      </c>
      <c r="E3" s="31"/>
      <c r="F3" s="31"/>
      <c r="G3" s="32"/>
    </row>
    <row r="4" spans="1:7" ht="25.5" customHeight="1">
      <c r="A4" s="33"/>
      <c r="B4" s="34" t="s">
        <v>5</v>
      </c>
      <c r="C4" s="34" t="s">
        <v>6</v>
      </c>
      <c r="D4" s="35" t="s">
        <v>7</v>
      </c>
      <c r="E4" s="36"/>
      <c r="F4" s="36"/>
      <c r="G4" s="37" t="s">
        <v>8</v>
      </c>
    </row>
    <row r="5" spans="1:7" ht="25.5" customHeight="1">
      <c r="A5" s="10"/>
      <c r="B5" s="38"/>
      <c r="C5" s="38"/>
      <c r="D5" s="10"/>
      <c r="E5" s="39" t="s">
        <v>9</v>
      </c>
      <c r="F5" s="40" t="s">
        <v>10</v>
      </c>
      <c r="G5" s="41"/>
    </row>
    <row r="6" spans="1:7" s="1" customFormat="1" ht="13.5" customHeight="1">
      <c r="A6" s="14" t="s">
        <v>11</v>
      </c>
      <c r="B6" s="15">
        <v>769518</v>
      </c>
      <c r="C6" s="15">
        <v>774780</v>
      </c>
      <c r="D6" s="15">
        <v>263725</v>
      </c>
      <c r="E6" s="42">
        <v>41169</v>
      </c>
      <c r="F6" s="42">
        <v>30757</v>
      </c>
      <c r="G6" s="16">
        <v>114438</v>
      </c>
    </row>
    <row r="7" spans="1:7" s="1" customFormat="1" ht="13.5" customHeight="1">
      <c r="A7" s="17" t="s">
        <v>12</v>
      </c>
      <c r="B7" s="15">
        <v>524694</v>
      </c>
      <c r="C7" s="15">
        <v>505822</v>
      </c>
      <c r="D7" s="15">
        <v>173159</v>
      </c>
      <c r="E7" s="42">
        <v>29717</v>
      </c>
      <c r="F7" s="42">
        <v>26540</v>
      </c>
      <c r="G7" s="16">
        <v>64851</v>
      </c>
    </row>
    <row r="8" spans="1:7" s="1" customFormat="1" ht="13.5" customHeight="1">
      <c r="A8" s="17" t="s">
        <v>13</v>
      </c>
      <c r="B8" s="15">
        <v>143626</v>
      </c>
      <c r="C8" s="15">
        <v>149003</v>
      </c>
      <c r="D8" s="15">
        <v>52347</v>
      </c>
      <c r="E8" s="42">
        <v>11650</v>
      </c>
      <c r="F8" s="42">
        <v>4114</v>
      </c>
      <c r="G8" s="16">
        <v>20110</v>
      </c>
    </row>
    <row r="9" spans="1:7" s="1" customFormat="1" ht="13.5" customHeight="1">
      <c r="A9" s="17" t="s">
        <v>14</v>
      </c>
      <c r="B9" s="15">
        <v>39518</v>
      </c>
      <c r="C9" s="15">
        <v>42260</v>
      </c>
      <c r="D9" s="15">
        <v>17263</v>
      </c>
      <c r="E9" s="42">
        <v>3695</v>
      </c>
      <c r="F9" s="42">
        <v>1157</v>
      </c>
      <c r="G9" s="16">
        <v>6506</v>
      </c>
    </row>
    <row r="10" spans="1:7" s="1" customFormat="1" ht="13.5" customHeight="1">
      <c r="A10" s="17" t="s">
        <v>15</v>
      </c>
      <c r="B10" s="15">
        <v>16177</v>
      </c>
      <c r="C10" s="15">
        <v>11737</v>
      </c>
      <c r="D10" s="15">
        <v>4469</v>
      </c>
      <c r="E10" s="42">
        <v>446</v>
      </c>
      <c r="F10" s="42">
        <v>393</v>
      </c>
      <c r="G10" s="16">
        <v>1901</v>
      </c>
    </row>
    <row r="11" spans="1:7" s="1" customFormat="1" ht="13.5" customHeight="1">
      <c r="A11" s="17" t="s">
        <v>16</v>
      </c>
      <c r="B11" s="15">
        <v>5287</v>
      </c>
      <c r="C11" s="15">
        <v>4026</v>
      </c>
      <c r="D11" s="15">
        <v>73</v>
      </c>
      <c r="E11" s="42"/>
      <c r="F11" s="42">
        <v>22</v>
      </c>
      <c r="G11" s="16">
        <v>25</v>
      </c>
    </row>
    <row r="12" spans="1:7" s="1" customFormat="1" ht="13.5" customHeight="1">
      <c r="A12" s="17" t="s">
        <v>17</v>
      </c>
      <c r="B12" s="15">
        <v>39122</v>
      </c>
      <c r="C12" s="15">
        <v>40315</v>
      </c>
      <c r="D12" s="15">
        <v>17332</v>
      </c>
      <c r="E12" s="42">
        <v>3681</v>
      </c>
      <c r="F12" s="42">
        <v>1140</v>
      </c>
      <c r="G12" s="16">
        <v>7023</v>
      </c>
    </row>
    <row r="13" spans="1:7" s="1" customFormat="1" ht="13.5" customHeight="1">
      <c r="A13" s="17" t="s">
        <v>18</v>
      </c>
      <c r="B13" s="15">
        <v>28902</v>
      </c>
      <c r="C13" s="15">
        <v>26005</v>
      </c>
      <c r="D13" s="15">
        <v>11711</v>
      </c>
      <c r="E13" s="42">
        <v>3178</v>
      </c>
      <c r="F13" s="42">
        <v>214</v>
      </c>
      <c r="G13" s="16">
        <v>4833</v>
      </c>
    </row>
    <row r="14" spans="1:7" s="1" customFormat="1" ht="13.5" customHeight="1">
      <c r="A14" s="17" t="s">
        <v>19</v>
      </c>
      <c r="B14" s="15">
        <v>85732</v>
      </c>
      <c r="C14" s="15">
        <v>35532</v>
      </c>
      <c r="D14" s="15">
        <v>12296</v>
      </c>
      <c r="E14" s="42">
        <v>2963</v>
      </c>
      <c r="F14" s="42">
        <v>1855</v>
      </c>
      <c r="G14" s="16">
        <v>3385</v>
      </c>
    </row>
    <row r="15" spans="1:7" s="1" customFormat="1" ht="13.5" customHeight="1">
      <c r="A15" s="17" t="s">
        <v>20</v>
      </c>
      <c r="B15" s="15">
        <v>40611</v>
      </c>
      <c r="C15" s="15">
        <v>44234</v>
      </c>
      <c r="D15" s="15">
        <v>15022</v>
      </c>
      <c r="E15" s="42">
        <v>1071</v>
      </c>
      <c r="F15" s="42">
        <v>2497</v>
      </c>
      <c r="G15" s="16">
        <v>5927</v>
      </c>
    </row>
    <row r="16" spans="1:7" s="1" customFormat="1" ht="13.5" customHeight="1">
      <c r="A16" s="17" t="s">
        <v>21</v>
      </c>
      <c r="B16" s="15">
        <v>52805</v>
      </c>
      <c r="C16" s="15">
        <v>67301</v>
      </c>
      <c r="D16" s="15">
        <v>2596</v>
      </c>
      <c r="E16" s="42"/>
      <c r="F16" s="42">
        <v>1844</v>
      </c>
      <c r="G16" s="16">
        <v>2660</v>
      </c>
    </row>
    <row r="17" spans="1:9" s="1" customFormat="1" ht="13.5" customHeight="1">
      <c r="A17" s="17" t="s">
        <v>22</v>
      </c>
      <c r="B17" s="15">
        <v>53624</v>
      </c>
      <c r="C17" s="15">
        <v>65134</v>
      </c>
      <c r="D17" s="15">
        <v>31883</v>
      </c>
      <c r="E17" s="42">
        <v>1928</v>
      </c>
      <c r="F17" s="42">
        <v>12864</v>
      </c>
      <c r="G17" s="16">
        <v>8928</v>
      </c>
      <c r="H17" s="28"/>
      <c r="I17" s="28"/>
    </row>
    <row r="18" spans="1:7" s="1" customFormat="1" ht="13.5" customHeight="1">
      <c r="A18" s="17" t="s">
        <v>23</v>
      </c>
      <c r="B18" s="15">
        <v>19290</v>
      </c>
      <c r="C18" s="15">
        <f>C7-SUM(C8:C17)</f>
        <v>20275</v>
      </c>
      <c r="D18" s="15">
        <f>D7-SUM(D8:D17)</f>
        <v>8167</v>
      </c>
      <c r="E18" s="42">
        <f>E7-SUM(E8:E17)</f>
        <v>1105</v>
      </c>
      <c r="F18" s="42">
        <f>F7-SUM(F8:F17)</f>
        <v>440</v>
      </c>
      <c r="G18" s="42">
        <f>G7-SUM(G8:G17)</f>
        <v>3553</v>
      </c>
    </row>
    <row r="19" spans="1:7" s="1" customFormat="1" ht="13.5" customHeight="1">
      <c r="A19" s="17" t="s">
        <v>24</v>
      </c>
      <c r="B19" s="15">
        <v>244824</v>
      </c>
      <c r="C19" s="15">
        <v>268958</v>
      </c>
      <c r="D19" s="15">
        <v>90566</v>
      </c>
      <c r="E19" s="42">
        <v>11452</v>
      </c>
      <c r="F19" s="42">
        <v>4217</v>
      </c>
      <c r="G19" s="16">
        <v>49587</v>
      </c>
    </row>
    <row r="20" spans="1:7" s="1" customFormat="1" ht="13.5" customHeight="1">
      <c r="A20" s="17" t="s">
        <v>25</v>
      </c>
      <c r="B20" s="15">
        <v>34272</v>
      </c>
      <c r="C20" s="15">
        <v>33862</v>
      </c>
      <c r="D20" s="15">
        <v>12805</v>
      </c>
      <c r="E20" s="42"/>
      <c r="F20" s="42">
        <v>1010</v>
      </c>
      <c r="G20" s="16">
        <v>5213</v>
      </c>
    </row>
    <row r="21" spans="1:7" s="1" customFormat="1" ht="13.5" customHeight="1">
      <c r="A21" s="17" t="s">
        <v>26</v>
      </c>
      <c r="B21" s="15">
        <v>71099</v>
      </c>
      <c r="C21" s="15">
        <v>69400</v>
      </c>
      <c r="D21" s="15">
        <v>38469</v>
      </c>
      <c r="E21" s="42">
        <v>11413</v>
      </c>
      <c r="F21" s="42">
        <v>70</v>
      </c>
      <c r="G21" s="16">
        <v>2763</v>
      </c>
    </row>
    <row r="22" spans="1:7" s="1" customFormat="1" ht="13.5" customHeight="1">
      <c r="A22" s="17" t="s">
        <v>27</v>
      </c>
      <c r="B22" s="15">
        <v>21976</v>
      </c>
      <c r="C22" s="15">
        <v>27685</v>
      </c>
      <c r="D22" s="15">
        <v>10477</v>
      </c>
      <c r="E22" s="42">
        <v>6</v>
      </c>
      <c r="F22" s="42">
        <v>190</v>
      </c>
      <c r="G22" s="16">
        <v>586</v>
      </c>
    </row>
    <row r="23" spans="1:7" s="1" customFormat="1" ht="13.5" customHeight="1">
      <c r="A23" s="17" t="s">
        <v>28</v>
      </c>
      <c r="B23" s="15">
        <v>21720</v>
      </c>
      <c r="C23" s="15">
        <v>9756</v>
      </c>
      <c r="D23" s="15">
        <v>8100</v>
      </c>
      <c r="E23" s="42"/>
      <c r="F23" s="42"/>
      <c r="G23" s="16"/>
    </row>
    <row r="24" spans="1:7" s="1" customFormat="1" ht="13.5" customHeight="1">
      <c r="A24" s="17" t="s">
        <v>29</v>
      </c>
      <c r="B24" s="15">
        <v>29363</v>
      </c>
      <c r="C24" s="15">
        <v>71034</v>
      </c>
      <c r="D24" s="15">
        <v>9594</v>
      </c>
      <c r="E24" s="42">
        <v>33</v>
      </c>
      <c r="F24" s="42">
        <v>2819</v>
      </c>
      <c r="G24" s="16">
        <v>22340</v>
      </c>
    </row>
    <row r="25" spans="1:7" s="1" customFormat="1" ht="13.5" customHeight="1">
      <c r="A25" s="17" t="s">
        <v>30</v>
      </c>
      <c r="B25" s="15">
        <v>66394</v>
      </c>
      <c r="C25" s="15">
        <f>C19-SUM(C20:C24)</f>
        <v>57221</v>
      </c>
      <c r="D25" s="15">
        <f>D19-SUM(D20:D24)</f>
        <v>11121</v>
      </c>
      <c r="E25" s="15"/>
      <c r="F25" s="15">
        <f>F19-SUM(F20:F24)</f>
        <v>128</v>
      </c>
      <c r="G25" s="18">
        <f>G19-SUM(G20:G24)</f>
        <v>18685</v>
      </c>
    </row>
    <row r="26" spans="1:7" s="1" customFormat="1" ht="13.5" customHeight="1">
      <c r="A26" s="14" t="s">
        <v>31</v>
      </c>
      <c r="B26" s="43">
        <v>3311462</v>
      </c>
      <c r="C26" s="43">
        <v>3702171</v>
      </c>
      <c r="D26" s="15">
        <v>756764</v>
      </c>
      <c r="E26" s="42">
        <v>98477</v>
      </c>
      <c r="F26" s="42">
        <v>217672</v>
      </c>
      <c r="G26" s="16">
        <v>303439</v>
      </c>
    </row>
    <row r="27" spans="1:7" s="1" customFormat="1" ht="13.5" customHeight="1">
      <c r="A27" s="17" t="s">
        <v>32</v>
      </c>
      <c r="B27" s="15">
        <v>429802</v>
      </c>
      <c r="C27" s="15">
        <v>498166</v>
      </c>
      <c r="D27" s="15">
        <v>123748</v>
      </c>
      <c r="E27" s="42">
        <v>5117</v>
      </c>
      <c r="F27" s="42">
        <v>18510</v>
      </c>
      <c r="G27" s="16">
        <v>36281</v>
      </c>
    </row>
    <row r="28" spans="1:7" s="1" customFormat="1" ht="13.5" customHeight="1">
      <c r="A28" s="17" t="s">
        <v>33</v>
      </c>
      <c r="B28" s="15">
        <v>857</v>
      </c>
      <c r="C28" s="15">
        <v>1486</v>
      </c>
      <c r="D28" s="15">
        <v>1239</v>
      </c>
      <c r="E28" s="42"/>
      <c r="F28" s="42"/>
      <c r="G28" s="16">
        <v>46</v>
      </c>
    </row>
    <row r="29" spans="1:7" s="1" customFormat="1" ht="13.5" customHeight="1">
      <c r="A29" s="17" t="s">
        <v>34</v>
      </c>
      <c r="B29" s="15">
        <v>151238</v>
      </c>
      <c r="C29" s="15">
        <v>156927</v>
      </c>
      <c r="D29" s="15">
        <v>66997</v>
      </c>
      <c r="E29" s="42">
        <v>732</v>
      </c>
      <c r="F29" s="42">
        <v>1846</v>
      </c>
      <c r="G29" s="16">
        <v>5064</v>
      </c>
    </row>
    <row r="30" spans="1:7" s="1" customFormat="1" ht="13.5" customHeight="1">
      <c r="A30" s="17" t="s">
        <v>35</v>
      </c>
      <c r="B30" s="15">
        <v>665461</v>
      </c>
      <c r="C30" s="15">
        <v>713165</v>
      </c>
      <c r="D30" s="15">
        <v>115486</v>
      </c>
      <c r="E30" s="42">
        <v>361</v>
      </c>
      <c r="F30" s="42">
        <v>29693</v>
      </c>
      <c r="G30" s="16">
        <v>76282</v>
      </c>
    </row>
    <row r="31" spans="1:7" s="1" customFormat="1" ht="13.5" customHeight="1">
      <c r="A31" s="17" t="s">
        <v>36</v>
      </c>
      <c r="B31" s="15">
        <v>73842</v>
      </c>
      <c r="C31" s="15">
        <v>38936</v>
      </c>
      <c r="D31" s="15">
        <v>5873</v>
      </c>
      <c r="E31" s="42">
        <v>4470</v>
      </c>
      <c r="F31" s="42">
        <v>48</v>
      </c>
      <c r="G31" s="16">
        <v>5159</v>
      </c>
    </row>
    <row r="32" spans="1:7" s="1" customFormat="1" ht="13.5" customHeight="1">
      <c r="A32" s="17" t="s">
        <v>37</v>
      </c>
      <c r="B32" s="15">
        <v>50885</v>
      </c>
      <c r="C32" s="15">
        <v>56872</v>
      </c>
      <c r="D32" s="15">
        <v>12567</v>
      </c>
      <c r="E32" s="42"/>
      <c r="F32" s="42">
        <v>3036</v>
      </c>
      <c r="G32" s="16">
        <v>5179</v>
      </c>
    </row>
    <row r="33" spans="1:7" s="1" customFormat="1" ht="13.5" customHeight="1">
      <c r="A33" s="17" t="s">
        <v>38</v>
      </c>
      <c r="B33" s="15">
        <v>449762</v>
      </c>
      <c r="C33" s="15">
        <v>565458</v>
      </c>
      <c r="D33" s="15">
        <v>62126</v>
      </c>
      <c r="E33" s="42">
        <v>145</v>
      </c>
      <c r="F33" s="42">
        <v>7591</v>
      </c>
      <c r="G33" s="16">
        <v>41833</v>
      </c>
    </row>
    <row r="34" spans="1:7" s="1" customFormat="1" ht="13.5" customHeight="1">
      <c r="A34" s="44" t="s">
        <v>39</v>
      </c>
      <c r="B34" s="15">
        <v>388081</v>
      </c>
      <c r="C34" s="15">
        <v>404630</v>
      </c>
      <c r="D34" s="15">
        <v>30516</v>
      </c>
      <c r="E34" s="42">
        <v>1700</v>
      </c>
      <c r="F34" s="42">
        <v>5085</v>
      </c>
      <c r="G34" s="16">
        <v>32581</v>
      </c>
    </row>
    <row r="35" spans="1:7" s="1" customFormat="1" ht="13.5" customHeight="1">
      <c r="A35" s="17" t="s">
        <v>40</v>
      </c>
      <c r="B35" s="15">
        <v>86537</v>
      </c>
      <c r="C35" s="15">
        <v>107591</v>
      </c>
      <c r="D35" s="15">
        <v>19153</v>
      </c>
      <c r="E35" s="42">
        <v>407</v>
      </c>
      <c r="F35" s="42">
        <v>12821</v>
      </c>
      <c r="G35" s="16">
        <v>7035</v>
      </c>
    </row>
    <row r="36" spans="1:7" s="1" customFormat="1" ht="13.5" customHeight="1">
      <c r="A36" s="17" t="s">
        <v>41</v>
      </c>
      <c r="B36" s="15">
        <v>503823</v>
      </c>
      <c r="C36" s="15">
        <v>580969</v>
      </c>
      <c r="D36" s="15">
        <v>199922</v>
      </c>
      <c r="E36" s="42">
        <v>74795</v>
      </c>
      <c r="F36" s="42">
        <v>112840</v>
      </c>
      <c r="G36" s="16">
        <v>46161</v>
      </c>
    </row>
    <row r="37" spans="1:7" s="1" customFormat="1" ht="13.5" customHeight="1">
      <c r="A37" s="17" t="s">
        <v>42</v>
      </c>
      <c r="B37" s="15">
        <v>307535</v>
      </c>
      <c r="C37" s="15">
        <v>336518</v>
      </c>
      <c r="D37" s="15">
        <v>40554</v>
      </c>
      <c r="E37" s="42"/>
      <c r="F37" s="42">
        <v>12469</v>
      </c>
      <c r="G37" s="16">
        <v>18470</v>
      </c>
    </row>
    <row r="38" spans="1:10" s="1" customFormat="1" ht="13.5" customHeight="1">
      <c r="A38" s="17" t="s">
        <v>43</v>
      </c>
      <c r="B38" s="15">
        <v>60199</v>
      </c>
      <c r="C38" s="15">
        <v>71100</v>
      </c>
      <c r="D38" s="15">
        <v>19240</v>
      </c>
      <c r="E38" s="42"/>
      <c r="F38" s="42">
        <v>669</v>
      </c>
      <c r="G38" s="16">
        <v>1937</v>
      </c>
      <c r="I38" s="28"/>
      <c r="J38" s="28"/>
    </row>
    <row r="39" spans="1:7" s="1" customFormat="1" ht="13.5" customHeight="1">
      <c r="A39" s="17" t="s">
        <v>44</v>
      </c>
      <c r="B39" s="15">
        <v>13322</v>
      </c>
      <c r="C39" s="15">
        <v>22984</v>
      </c>
      <c r="D39" s="15">
        <v>12927</v>
      </c>
      <c r="E39" s="42">
        <v>10419</v>
      </c>
      <c r="F39" s="42">
        <v>95</v>
      </c>
      <c r="G39" s="16">
        <v>5091</v>
      </c>
    </row>
    <row r="40" spans="1:7" s="1" customFormat="1" ht="13.5" customHeight="1">
      <c r="A40" s="17" t="s">
        <v>45</v>
      </c>
      <c r="B40" s="15">
        <v>7041</v>
      </c>
      <c r="C40" s="15">
        <v>5913</v>
      </c>
      <c r="D40" s="15">
        <v>925</v>
      </c>
      <c r="E40" s="42">
        <v>137</v>
      </c>
      <c r="F40" s="42">
        <v>56</v>
      </c>
      <c r="G40" s="16">
        <v>1089</v>
      </c>
    </row>
    <row r="41" spans="1:7" s="1" customFormat="1" ht="13.5" customHeight="1">
      <c r="A41" s="17" t="s">
        <v>46</v>
      </c>
      <c r="B41" s="15">
        <v>512</v>
      </c>
      <c r="C41" s="15">
        <v>393</v>
      </c>
      <c r="D41" s="15">
        <v>248</v>
      </c>
      <c r="E41" s="42"/>
      <c r="F41" s="42">
        <v>10</v>
      </c>
      <c r="G41" s="16">
        <v>122</v>
      </c>
    </row>
    <row r="42" spans="1:7" s="1" customFormat="1" ht="13.5" customHeight="1">
      <c r="A42" s="17" t="s">
        <v>47</v>
      </c>
      <c r="B42" s="15">
        <v>25735</v>
      </c>
      <c r="C42" s="15">
        <v>23598</v>
      </c>
      <c r="D42" s="15">
        <v>4378</v>
      </c>
      <c r="E42" s="42">
        <v>111</v>
      </c>
      <c r="F42" s="42">
        <v>1374</v>
      </c>
      <c r="G42" s="16">
        <v>605</v>
      </c>
    </row>
    <row r="43" spans="1:7" s="1" customFormat="1" ht="13.5" customHeight="1">
      <c r="A43" s="17" t="s">
        <v>48</v>
      </c>
      <c r="B43" s="15">
        <v>39472</v>
      </c>
      <c r="C43" s="15">
        <v>28949</v>
      </c>
      <c r="D43" s="15">
        <v>9110</v>
      </c>
      <c r="E43" s="42"/>
      <c r="F43" s="42">
        <v>1879</v>
      </c>
      <c r="G43" s="16">
        <v>6489</v>
      </c>
    </row>
    <row r="44" spans="1:7" s="1" customFormat="1" ht="13.5" customHeight="1">
      <c r="A44" s="17" t="s">
        <v>49</v>
      </c>
      <c r="B44" s="15">
        <v>9432</v>
      </c>
      <c r="C44" s="15">
        <v>11219</v>
      </c>
      <c r="D44" s="15">
        <v>2765</v>
      </c>
      <c r="E44" s="42"/>
      <c r="F44" s="42">
        <v>369</v>
      </c>
      <c r="G44" s="16">
        <v>1422</v>
      </c>
    </row>
    <row r="45" spans="1:7" s="1" customFormat="1" ht="13.5" customHeight="1">
      <c r="A45" s="20" t="s">
        <v>50</v>
      </c>
      <c r="B45" s="21">
        <v>47926</v>
      </c>
      <c r="C45" s="21">
        <f>C26-SUM(C27:C44)</f>
        <v>77297</v>
      </c>
      <c r="D45" s="21">
        <f>D26-SUM(D27:D44)</f>
        <v>28990</v>
      </c>
      <c r="E45" s="45">
        <f>E26-SUM(E27:E44)</f>
        <v>83</v>
      </c>
      <c r="F45" s="45">
        <f>F26-SUM(F27:F44)</f>
        <v>9281</v>
      </c>
      <c r="G45" s="45">
        <f>G26-SUM(G27:G44)</f>
        <v>12593</v>
      </c>
    </row>
    <row r="46" spans="1:7" ht="15" customHeight="1">
      <c r="A46" s="23"/>
      <c r="B46" s="24"/>
      <c r="C46" s="24"/>
      <c r="D46" s="25"/>
      <c r="E46" s="25"/>
      <c r="F46" s="25"/>
      <c r="G46" s="25"/>
    </row>
    <row r="47" spans="1:7" ht="15" customHeight="1">
      <c r="A47" s="46" t="s">
        <v>51</v>
      </c>
      <c r="B47" s="46"/>
      <c r="C47" s="46"/>
      <c r="D47" s="47"/>
      <c r="E47" s="47"/>
      <c r="F47" s="47"/>
      <c r="G47" s="47"/>
    </row>
    <row r="48" spans="4:7" ht="14.25">
      <c r="D48" s="28"/>
      <c r="E48" s="28"/>
      <c r="F48" s="28"/>
      <c r="G48" s="28"/>
    </row>
    <row r="49" spans="4:7" ht="14.25">
      <c r="D49" s="28"/>
      <c r="E49" s="28"/>
      <c r="F49" s="28"/>
      <c r="G49" s="28"/>
    </row>
  </sheetData>
  <sheetProtection/>
  <mergeCells count="12">
    <mergeCell ref="A1:G1"/>
    <mergeCell ref="A2:G2"/>
    <mergeCell ref="B3:C3"/>
    <mergeCell ref="D3:G3"/>
    <mergeCell ref="E4:F4"/>
    <mergeCell ref="A46:G46"/>
    <mergeCell ref="A47:G47"/>
    <mergeCell ref="A3:A5"/>
    <mergeCell ref="B4:B5"/>
    <mergeCell ref="C4:C5"/>
    <mergeCell ref="D4:D5"/>
    <mergeCell ref="G4:G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pane ySplit="4" topLeftCell="A26" activePane="bottomLeft" state="frozen"/>
      <selection pane="bottomLeft" activeCell="A46" sqref="A46:F46"/>
    </sheetView>
  </sheetViews>
  <sheetFormatPr defaultColWidth="9.00390625" defaultRowHeight="14.25"/>
  <cols>
    <col min="1" max="1" width="33.75390625" style="1" customWidth="1"/>
    <col min="2" max="6" width="9.375" style="1" customWidth="1"/>
    <col min="7" max="16384" width="9.00390625" style="1" customWidth="1"/>
  </cols>
  <sheetData>
    <row r="1" spans="1:6" ht="30" customHeight="1">
      <c r="A1" s="2" t="s">
        <v>52</v>
      </c>
      <c r="B1" s="3"/>
      <c r="C1" s="3"/>
      <c r="D1" s="3"/>
      <c r="E1" s="4"/>
      <c r="F1" s="4"/>
    </row>
    <row r="2" spans="1:6" ht="18.75" customHeight="1">
      <c r="A2" s="5" t="s">
        <v>1</v>
      </c>
      <c r="B2" s="5"/>
      <c r="C2" s="5"/>
      <c r="D2" s="5"/>
      <c r="E2" s="6"/>
      <c r="F2" s="6"/>
    </row>
    <row r="3" spans="1:6" ht="22.5" customHeight="1">
      <c r="A3" s="7" t="s">
        <v>2</v>
      </c>
      <c r="B3" s="8" t="s">
        <v>4</v>
      </c>
      <c r="C3" s="9"/>
      <c r="D3" s="9"/>
      <c r="E3" s="9"/>
      <c r="F3" s="9"/>
    </row>
    <row r="4" spans="1:6" ht="22.5" customHeight="1">
      <c r="A4" s="10"/>
      <c r="B4" s="11" t="s">
        <v>53</v>
      </c>
      <c r="C4" s="11" t="s">
        <v>54</v>
      </c>
      <c r="D4" s="11" t="s">
        <v>55</v>
      </c>
      <c r="E4" s="12" t="s">
        <v>56</v>
      </c>
      <c r="F4" s="13" t="s">
        <v>57</v>
      </c>
    </row>
    <row r="5" spans="1:6" ht="13.5" customHeight="1">
      <c r="A5" s="14" t="s">
        <v>11</v>
      </c>
      <c r="B5" s="15">
        <v>102210</v>
      </c>
      <c r="C5" s="15">
        <v>67578</v>
      </c>
      <c r="D5" s="15">
        <v>78429</v>
      </c>
      <c r="E5" s="15">
        <v>78965</v>
      </c>
      <c r="F5" s="16">
        <v>69435</v>
      </c>
    </row>
    <row r="6" spans="1:6" ht="13.5" customHeight="1">
      <c r="A6" s="17" t="s">
        <v>12</v>
      </c>
      <c r="B6" s="15">
        <v>76534</v>
      </c>
      <c r="C6" s="15">
        <v>44202</v>
      </c>
      <c r="D6" s="15">
        <v>52672</v>
      </c>
      <c r="E6" s="15">
        <v>51390</v>
      </c>
      <c r="F6" s="16">
        <v>43014</v>
      </c>
    </row>
    <row r="7" spans="1:6" ht="13.5" customHeight="1">
      <c r="A7" s="17" t="s">
        <v>13</v>
      </c>
      <c r="B7" s="15">
        <v>25255</v>
      </c>
      <c r="C7" s="15">
        <v>9144</v>
      </c>
      <c r="D7" s="15">
        <v>17718</v>
      </c>
      <c r="E7" s="15">
        <v>13957</v>
      </c>
      <c r="F7" s="16">
        <v>10472</v>
      </c>
    </row>
    <row r="8" spans="1:6" ht="13.5" customHeight="1">
      <c r="A8" s="17" t="s">
        <v>14</v>
      </c>
      <c r="B8" s="15">
        <v>4586</v>
      </c>
      <c r="C8" s="15">
        <v>2427</v>
      </c>
      <c r="D8" s="15">
        <v>3949</v>
      </c>
      <c r="E8" s="15">
        <v>2108</v>
      </c>
      <c r="F8" s="16">
        <v>5421</v>
      </c>
    </row>
    <row r="9" spans="1:6" ht="13.5" customHeight="1">
      <c r="A9" s="17" t="s">
        <v>15</v>
      </c>
      <c r="B9" s="15">
        <v>1836</v>
      </c>
      <c r="C9" s="15">
        <v>711</v>
      </c>
      <c r="D9" s="15">
        <v>1349</v>
      </c>
      <c r="E9" s="15">
        <v>910</v>
      </c>
      <c r="F9" s="16">
        <v>561</v>
      </c>
    </row>
    <row r="10" spans="1:6" ht="13.5" customHeight="1">
      <c r="A10" s="17" t="s">
        <v>16</v>
      </c>
      <c r="B10" s="15">
        <v>1027</v>
      </c>
      <c r="C10" s="15">
        <v>237</v>
      </c>
      <c r="D10" s="15">
        <v>282</v>
      </c>
      <c r="E10" s="15">
        <v>678</v>
      </c>
      <c r="F10" s="16">
        <v>1704</v>
      </c>
    </row>
    <row r="11" spans="1:6" ht="13.5" customHeight="1">
      <c r="A11" s="17" t="s">
        <v>17</v>
      </c>
      <c r="B11" s="15">
        <v>5344</v>
      </c>
      <c r="C11" s="15">
        <v>1865</v>
      </c>
      <c r="D11" s="15">
        <v>3820</v>
      </c>
      <c r="E11" s="15">
        <v>2853</v>
      </c>
      <c r="F11" s="16">
        <v>2078</v>
      </c>
    </row>
    <row r="12" spans="1:6" ht="13.5" customHeight="1">
      <c r="A12" s="17" t="s">
        <v>18</v>
      </c>
      <c r="B12" s="15">
        <v>3819</v>
      </c>
      <c r="C12" s="15">
        <v>1105</v>
      </c>
      <c r="D12" s="15">
        <v>1821</v>
      </c>
      <c r="E12" s="15">
        <v>1493</v>
      </c>
      <c r="F12" s="16">
        <v>1223</v>
      </c>
    </row>
    <row r="13" spans="1:6" ht="13.5" customHeight="1">
      <c r="A13" s="17" t="s">
        <v>19</v>
      </c>
      <c r="B13" s="15">
        <v>6979</v>
      </c>
      <c r="C13" s="15">
        <v>1425</v>
      </c>
      <c r="D13" s="15">
        <v>2865</v>
      </c>
      <c r="E13" s="15">
        <v>2903</v>
      </c>
      <c r="F13" s="16">
        <v>5679</v>
      </c>
    </row>
    <row r="14" spans="1:6" ht="13.5" customHeight="1">
      <c r="A14" s="17" t="s">
        <v>20</v>
      </c>
      <c r="B14" s="15">
        <v>10129</v>
      </c>
      <c r="C14" s="15">
        <v>4719</v>
      </c>
      <c r="D14" s="15">
        <v>3085</v>
      </c>
      <c r="E14" s="15">
        <v>4339</v>
      </c>
      <c r="F14" s="16">
        <v>1013</v>
      </c>
    </row>
    <row r="15" spans="1:6" ht="13.5" customHeight="1">
      <c r="A15" s="17" t="s">
        <v>21</v>
      </c>
      <c r="B15" s="15">
        <v>5734</v>
      </c>
      <c r="C15" s="15">
        <v>16280</v>
      </c>
      <c r="D15" s="15">
        <v>11032</v>
      </c>
      <c r="E15" s="15">
        <v>17269</v>
      </c>
      <c r="F15" s="16">
        <v>11730</v>
      </c>
    </row>
    <row r="16" spans="1:6" ht="13.5" customHeight="1">
      <c r="A16" s="17" t="s">
        <v>22</v>
      </c>
      <c r="B16" s="15">
        <v>9436</v>
      </c>
      <c r="C16" s="15">
        <v>5180</v>
      </c>
      <c r="D16" s="15">
        <v>4727</v>
      </c>
      <c r="E16" s="15">
        <v>3030</v>
      </c>
      <c r="F16" s="16">
        <v>1950</v>
      </c>
    </row>
    <row r="17" spans="1:6" ht="13.5" customHeight="1">
      <c r="A17" s="17" t="s">
        <v>23</v>
      </c>
      <c r="B17" s="15">
        <f>B6-SUM(B7:B16)</f>
        <v>2389</v>
      </c>
      <c r="C17" s="15">
        <f>C6-SUM(C7:C16)</f>
        <v>1109</v>
      </c>
      <c r="D17" s="15">
        <f>D6-SUM(D7:D16)</f>
        <v>2024</v>
      </c>
      <c r="E17" s="15">
        <f>E6-SUM(E7:E16)</f>
        <v>1850</v>
      </c>
      <c r="F17" s="18">
        <f>F6-SUM(F7:F16)</f>
        <v>1183</v>
      </c>
    </row>
    <row r="18" spans="1:6" ht="13.5" customHeight="1">
      <c r="A18" s="17" t="s">
        <v>24</v>
      </c>
      <c r="B18" s="15">
        <v>25676</v>
      </c>
      <c r="C18" s="15">
        <v>23376</v>
      </c>
      <c r="D18" s="15">
        <v>25757</v>
      </c>
      <c r="E18" s="15">
        <v>27575</v>
      </c>
      <c r="F18" s="16">
        <v>26421</v>
      </c>
    </row>
    <row r="19" spans="1:6" ht="13.5" customHeight="1">
      <c r="A19" s="17" t="s">
        <v>25</v>
      </c>
      <c r="B19" s="15">
        <v>5507</v>
      </c>
      <c r="C19" s="15">
        <v>2086</v>
      </c>
      <c r="D19" s="15">
        <v>3663</v>
      </c>
      <c r="E19" s="15">
        <v>2603</v>
      </c>
      <c r="F19" s="16">
        <v>1985</v>
      </c>
    </row>
    <row r="20" spans="1:6" ht="13.5" customHeight="1">
      <c r="A20" s="17" t="s">
        <v>26</v>
      </c>
      <c r="B20" s="15">
        <v>4071</v>
      </c>
      <c r="C20" s="15">
        <v>3477</v>
      </c>
      <c r="D20" s="15">
        <v>8742</v>
      </c>
      <c r="E20" s="15">
        <v>2004</v>
      </c>
      <c r="F20" s="16">
        <v>9874</v>
      </c>
    </row>
    <row r="21" spans="1:6" ht="13.5" customHeight="1">
      <c r="A21" s="17" t="s">
        <v>27</v>
      </c>
      <c r="B21" s="15">
        <v>3231</v>
      </c>
      <c r="C21" s="15">
        <v>3841</v>
      </c>
      <c r="D21" s="15">
        <v>2546</v>
      </c>
      <c r="E21" s="15">
        <v>5760</v>
      </c>
      <c r="F21" s="16">
        <v>1244</v>
      </c>
    </row>
    <row r="22" spans="1:6" ht="13.5" customHeight="1">
      <c r="A22" s="17" t="s">
        <v>28</v>
      </c>
      <c r="B22" s="15">
        <v>116</v>
      </c>
      <c r="C22" s="15"/>
      <c r="D22" s="15">
        <v>500</v>
      </c>
      <c r="E22" s="15">
        <v>840</v>
      </c>
      <c r="F22" s="16">
        <v>200</v>
      </c>
    </row>
    <row r="23" spans="1:6" ht="13.5" customHeight="1">
      <c r="A23" s="17" t="s">
        <v>29</v>
      </c>
      <c r="B23" s="15">
        <v>4899</v>
      </c>
      <c r="C23" s="15">
        <v>13871</v>
      </c>
      <c r="D23" s="15">
        <v>8256</v>
      </c>
      <c r="E23" s="15">
        <v>11003</v>
      </c>
      <c r="F23" s="16">
        <v>1071</v>
      </c>
    </row>
    <row r="24" spans="1:6" ht="13.5" customHeight="1">
      <c r="A24" s="17" t="s">
        <v>30</v>
      </c>
      <c r="B24" s="15">
        <f>B18-SUM(B19:B23)</f>
        <v>7852</v>
      </c>
      <c r="C24" s="15">
        <f>C18-SUM(C19:C23)</f>
        <v>101</v>
      </c>
      <c r="D24" s="15">
        <f>D18-SUM(D19:D23)</f>
        <v>2050</v>
      </c>
      <c r="E24" s="15">
        <f>E18-SUM(E19:E23)</f>
        <v>5365</v>
      </c>
      <c r="F24" s="18">
        <f>F18-SUM(F19:F23)</f>
        <v>12047</v>
      </c>
    </row>
    <row r="25" spans="1:6" ht="13.5" customHeight="1">
      <c r="A25" s="14" t="s">
        <v>31</v>
      </c>
      <c r="B25" s="15">
        <v>503912</v>
      </c>
      <c r="C25" s="15">
        <v>490340</v>
      </c>
      <c r="D25" s="15">
        <v>727616</v>
      </c>
      <c r="E25" s="15">
        <v>487536</v>
      </c>
      <c r="F25" s="16">
        <v>432564</v>
      </c>
    </row>
    <row r="26" spans="1:6" ht="13.5" customHeight="1">
      <c r="A26" s="17" t="s">
        <v>32</v>
      </c>
      <c r="B26" s="15">
        <v>110275</v>
      </c>
      <c r="C26" s="15">
        <v>53923</v>
      </c>
      <c r="D26" s="15">
        <v>78939</v>
      </c>
      <c r="E26" s="15">
        <v>51328</v>
      </c>
      <c r="F26" s="16">
        <v>43672</v>
      </c>
    </row>
    <row r="27" spans="1:6" ht="13.5" customHeight="1">
      <c r="A27" s="17" t="s">
        <v>33</v>
      </c>
      <c r="B27" s="15">
        <v>43</v>
      </c>
      <c r="C27" s="15">
        <v>32</v>
      </c>
      <c r="D27" s="15">
        <v>53</v>
      </c>
      <c r="E27" s="15">
        <v>73</v>
      </c>
      <c r="F27" s="16"/>
    </row>
    <row r="28" spans="1:6" ht="13.5" customHeight="1">
      <c r="A28" s="17" t="s">
        <v>34</v>
      </c>
      <c r="B28" s="15">
        <v>16735</v>
      </c>
      <c r="C28" s="15">
        <v>17958</v>
      </c>
      <c r="D28" s="15">
        <v>19581</v>
      </c>
      <c r="E28" s="15">
        <v>16196</v>
      </c>
      <c r="F28" s="16">
        <v>14396</v>
      </c>
    </row>
    <row r="29" spans="1:6" ht="13.5" customHeight="1">
      <c r="A29" s="17" t="s">
        <v>35</v>
      </c>
      <c r="B29" s="15">
        <v>78143</v>
      </c>
      <c r="C29" s="15">
        <v>96884</v>
      </c>
      <c r="D29" s="15">
        <v>177576</v>
      </c>
      <c r="E29" s="15">
        <v>99850</v>
      </c>
      <c r="F29" s="16">
        <v>68944</v>
      </c>
    </row>
    <row r="30" spans="1:6" ht="13.5" customHeight="1">
      <c r="A30" s="17" t="s">
        <v>36</v>
      </c>
      <c r="B30" s="15">
        <v>4463</v>
      </c>
      <c r="C30" s="15">
        <v>1105</v>
      </c>
      <c r="D30" s="15">
        <v>16361</v>
      </c>
      <c r="E30" s="15">
        <v>2355</v>
      </c>
      <c r="F30" s="16">
        <v>3620</v>
      </c>
    </row>
    <row r="31" spans="1:6" ht="13.5" customHeight="1">
      <c r="A31" s="17" t="s">
        <v>37</v>
      </c>
      <c r="B31" s="15">
        <v>7024</v>
      </c>
      <c r="C31" s="15">
        <v>7414</v>
      </c>
      <c r="D31" s="15">
        <v>10813</v>
      </c>
      <c r="E31" s="15">
        <v>8047</v>
      </c>
      <c r="F31" s="16">
        <v>5828</v>
      </c>
    </row>
    <row r="32" spans="1:6" ht="13.5" customHeight="1">
      <c r="A32" s="17" t="s">
        <v>38</v>
      </c>
      <c r="B32" s="15">
        <v>75989</v>
      </c>
      <c r="C32" s="15">
        <v>88745</v>
      </c>
      <c r="D32" s="15">
        <v>142987</v>
      </c>
      <c r="E32" s="15">
        <v>79707</v>
      </c>
      <c r="F32" s="16">
        <v>74071</v>
      </c>
    </row>
    <row r="33" spans="1:6" ht="13.5" customHeight="1">
      <c r="A33" s="17" t="s">
        <v>39</v>
      </c>
      <c r="B33" s="15">
        <v>60379</v>
      </c>
      <c r="C33" s="15">
        <v>66449</v>
      </c>
      <c r="D33" s="15">
        <v>85224</v>
      </c>
      <c r="E33" s="15">
        <v>81347</v>
      </c>
      <c r="F33" s="16">
        <v>48134</v>
      </c>
    </row>
    <row r="34" spans="1:6" ht="13.5" customHeight="1">
      <c r="A34" s="17" t="s">
        <v>40</v>
      </c>
      <c r="B34" s="15">
        <v>7127</v>
      </c>
      <c r="C34" s="15">
        <v>12085</v>
      </c>
      <c r="D34" s="15">
        <v>42267</v>
      </c>
      <c r="E34" s="15">
        <v>9422</v>
      </c>
      <c r="F34" s="16">
        <v>10502</v>
      </c>
    </row>
    <row r="35" spans="1:6" ht="13.5" customHeight="1">
      <c r="A35" s="17" t="s">
        <v>41</v>
      </c>
      <c r="B35" s="15">
        <v>55158</v>
      </c>
      <c r="C35" s="15">
        <v>29810</v>
      </c>
      <c r="D35" s="15">
        <v>73539</v>
      </c>
      <c r="E35" s="15">
        <v>94704</v>
      </c>
      <c r="F35" s="16">
        <v>81675</v>
      </c>
    </row>
    <row r="36" spans="1:6" ht="13.5" customHeight="1">
      <c r="A36" s="17" t="s">
        <v>42</v>
      </c>
      <c r="B36" s="15">
        <v>76300</v>
      </c>
      <c r="C36" s="15">
        <v>77460</v>
      </c>
      <c r="D36" s="15">
        <v>51400</v>
      </c>
      <c r="E36" s="15">
        <v>20189</v>
      </c>
      <c r="F36" s="16">
        <v>52145</v>
      </c>
    </row>
    <row r="37" spans="1:6" ht="13.5" customHeight="1">
      <c r="A37" s="17" t="s">
        <v>43</v>
      </c>
      <c r="B37" s="15">
        <v>1627</v>
      </c>
      <c r="C37" s="15">
        <v>26555</v>
      </c>
      <c r="D37" s="15">
        <v>8483</v>
      </c>
      <c r="E37" s="15">
        <v>6417</v>
      </c>
      <c r="F37" s="16">
        <v>6841</v>
      </c>
    </row>
    <row r="38" spans="1:6" ht="13.5" customHeight="1">
      <c r="A38" s="17" t="s">
        <v>44</v>
      </c>
      <c r="B38" s="15">
        <v>1196</v>
      </c>
      <c r="C38" s="15">
        <v>643</v>
      </c>
      <c r="D38" s="15">
        <v>1216</v>
      </c>
      <c r="E38" s="15">
        <v>799</v>
      </c>
      <c r="F38" s="16">
        <v>1112</v>
      </c>
    </row>
    <row r="39" spans="1:6" ht="13.5" customHeight="1">
      <c r="A39" s="17" t="s">
        <v>45</v>
      </c>
      <c r="B39" s="15">
        <v>393</v>
      </c>
      <c r="C39" s="15">
        <v>1950</v>
      </c>
      <c r="D39" s="15">
        <v>339</v>
      </c>
      <c r="E39" s="15">
        <v>966</v>
      </c>
      <c r="F39" s="16">
        <v>251</v>
      </c>
    </row>
    <row r="40" spans="1:6" ht="13.5" customHeight="1">
      <c r="A40" s="19" t="s">
        <v>46</v>
      </c>
      <c r="B40" s="15"/>
      <c r="C40" s="15"/>
      <c r="D40" s="15"/>
      <c r="E40" s="15"/>
      <c r="F40" s="16">
        <v>23</v>
      </c>
    </row>
    <row r="41" spans="1:6" ht="13.5" customHeight="1">
      <c r="A41" s="17" t="s">
        <v>47</v>
      </c>
      <c r="B41" s="15">
        <v>2149</v>
      </c>
      <c r="C41" s="15">
        <v>2640</v>
      </c>
      <c r="D41" s="15">
        <v>6103</v>
      </c>
      <c r="E41" s="15">
        <v>3658</v>
      </c>
      <c r="F41" s="16">
        <v>4065</v>
      </c>
    </row>
    <row r="42" spans="1:6" ht="13.5" customHeight="1">
      <c r="A42" s="17" t="s">
        <v>48</v>
      </c>
      <c r="B42" s="15">
        <v>1351</v>
      </c>
      <c r="C42" s="15">
        <v>1773</v>
      </c>
      <c r="D42" s="15">
        <v>933</v>
      </c>
      <c r="E42" s="15">
        <v>2747</v>
      </c>
      <c r="F42" s="16">
        <v>6546</v>
      </c>
    </row>
    <row r="43" spans="1:6" ht="13.5" customHeight="1">
      <c r="A43" s="17" t="s">
        <v>49</v>
      </c>
      <c r="B43" s="15">
        <v>671</v>
      </c>
      <c r="C43" s="15">
        <v>1434</v>
      </c>
      <c r="D43" s="15">
        <v>1777</v>
      </c>
      <c r="E43" s="15">
        <v>1804</v>
      </c>
      <c r="F43" s="16">
        <v>1346</v>
      </c>
    </row>
    <row r="44" spans="1:6" ht="13.5" customHeight="1">
      <c r="A44" s="20" t="s">
        <v>50</v>
      </c>
      <c r="B44" s="21">
        <f>B25-SUM(B26:B43)</f>
        <v>4889</v>
      </c>
      <c r="C44" s="21">
        <f>C25-SUM(C26:C43)</f>
        <v>3480</v>
      </c>
      <c r="D44" s="21">
        <f>D25-SUM(D26:D43)</f>
        <v>10025</v>
      </c>
      <c r="E44" s="21">
        <f>E25-SUM(E26:E43)</f>
        <v>7927</v>
      </c>
      <c r="F44" s="22">
        <f>F25-SUM(F26:F43)</f>
        <v>9393</v>
      </c>
    </row>
    <row r="45" spans="1:6" ht="15" customHeight="1">
      <c r="A45" s="23"/>
      <c r="B45" s="24"/>
      <c r="C45" s="24"/>
      <c r="D45" s="24"/>
      <c r="E45" s="25"/>
      <c r="F45" s="25"/>
    </row>
    <row r="46" spans="1:6" ht="15" customHeight="1">
      <c r="A46" s="26" t="s">
        <v>58</v>
      </c>
      <c r="B46" s="26"/>
      <c r="C46" s="26"/>
      <c r="D46" s="26"/>
      <c r="E46" s="27"/>
      <c r="F46" s="27"/>
    </row>
    <row r="47" spans="2:6" ht="14.25">
      <c r="B47" s="28"/>
      <c r="C47" s="28"/>
      <c r="D47" s="28"/>
      <c r="E47" s="28"/>
      <c r="F47" s="28"/>
    </row>
    <row r="48" spans="2:6" ht="14.25">
      <c r="B48" s="28"/>
      <c r="C48" s="28"/>
      <c r="D48" s="28"/>
      <c r="E48" s="28"/>
      <c r="F48" s="28"/>
    </row>
  </sheetData>
  <sheetProtection/>
  <mergeCells count="6">
    <mergeCell ref="A1:F1"/>
    <mergeCell ref="A2:F2"/>
    <mergeCell ref="B3:F3"/>
    <mergeCell ref="A45:F45"/>
    <mergeCell ref="A46:F46"/>
    <mergeCell ref="A3:A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2011-09-06T08:22:51Z</cp:lastPrinted>
  <dcterms:created xsi:type="dcterms:W3CDTF">1996-12-17T01:32:42Z</dcterms:created>
  <dcterms:modified xsi:type="dcterms:W3CDTF">2020-09-21T12:55:46Z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