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县区规模以上工业企业主要经济指标" sheetId="1" r:id="rId1"/>
    <sheet name="分县区规模以上工业企业主要经济指标(续)" sheetId="2" r:id="rId2"/>
  </sheets>
  <definedNames>
    <definedName name="OLE_LINK1" localSheetId="0">'分县区规模以上工业企业主要经济指标'!$C$6</definedName>
  </definedNames>
  <calcPr fullCalcOnLoad="1"/>
</workbook>
</file>

<file path=xl/sharedStrings.xml><?xml version="1.0" encoding="utf-8"?>
<sst xmlns="http://schemas.openxmlformats.org/spreadsheetml/2006/main" count="111" uniqueCount="45">
  <si>
    <t>分县区规模以上工业企业主要经济指标</t>
  </si>
  <si>
    <t>指    标</t>
  </si>
  <si>
    <t>计量
单位</t>
  </si>
  <si>
    <t xml:space="preserve">全市 </t>
  </si>
  <si>
    <t>2019年分县区</t>
  </si>
  <si>
    <t>2018年</t>
  </si>
  <si>
    <t>2019年</t>
  </si>
  <si>
    <t>源城区</t>
  </si>
  <si>
    <t>东源县</t>
  </si>
  <si>
    <t>#不含高新  区、城东</t>
  </si>
  <si>
    <t>高新区</t>
  </si>
  <si>
    <t>企业单位数</t>
  </si>
  <si>
    <t>个</t>
  </si>
  <si>
    <t xml:space="preserve">  其中：亏损企业</t>
  </si>
  <si>
    <t>工业总产值(当年价)</t>
  </si>
  <si>
    <t>万元</t>
  </si>
  <si>
    <t>工业销售产值(当年价)</t>
  </si>
  <si>
    <t xml:space="preserve">  其中：出口交货值</t>
  </si>
  <si>
    <t>工业增加值(收入法，当年价)</t>
  </si>
  <si>
    <t>资产合计</t>
  </si>
  <si>
    <t>流动资产合计</t>
  </si>
  <si>
    <t>应收帐款</t>
  </si>
  <si>
    <t>存货</t>
  </si>
  <si>
    <t xml:space="preserve">  产成品</t>
  </si>
  <si>
    <t>固定资产净额</t>
  </si>
  <si>
    <t>负债合计</t>
  </si>
  <si>
    <t>主营业务收入</t>
  </si>
  <si>
    <t>销售费用</t>
  </si>
  <si>
    <t>管理费用</t>
  </si>
  <si>
    <t>财务费用</t>
  </si>
  <si>
    <t>利润总额</t>
  </si>
  <si>
    <t>亏损企业亏损额</t>
  </si>
  <si>
    <t>利税总额</t>
  </si>
  <si>
    <t>应交增值税</t>
  </si>
  <si>
    <t>全部从业人员年平均人数</t>
  </si>
  <si>
    <t>人</t>
  </si>
  <si>
    <t>—126—</t>
  </si>
  <si>
    <t>分县区规模以上工业企业主要经济指标(续)</t>
  </si>
  <si>
    <t>和平县</t>
  </si>
  <si>
    <t>龙川县</t>
  </si>
  <si>
    <t>紫金县</t>
  </si>
  <si>
    <t>连平县</t>
  </si>
  <si>
    <t>其中：江东新区</t>
  </si>
  <si>
    <t>#不含临江、古竹</t>
  </si>
  <si>
    <t>—127—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</si>
</sst>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27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wrapText="1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27" xfId="0" applyNumberFormat="1" applyFont="1" applyFill="1" applyBorder="1" applyAlignment="1">
      <alignment vertical="center" wrapText="1"/>
    </xf>
    <xf numFmtId="176" fontId="3" fillId="0" borderId="26" xfId="0" applyNumberFormat="1" applyFont="1" applyFill="1" applyBorder="1" applyAlignment="1">
      <alignment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8" xfId="0" applyNumberFormat="1" applyFont="1" applyFill="1" applyBorder="1" applyAlignment="1">
      <alignment horizontal="right" vertical="center" wrapText="1"/>
    </xf>
    <xf numFmtId="176" fontId="3" fillId="0" borderId="29" xfId="0" applyNumberFormat="1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right" vertical="center" wrapText="1"/>
    </xf>
    <xf numFmtId="176" fontId="3" fillId="0" borderId="32" xfId="0" applyNumberFormat="1" applyFont="1" applyFill="1" applyBorder="1" applyAlignment="1">
      <alignment horizontal="right" vertical="center" wrapText="1"/>
    </xf>
    <xf numFmtId="176" fontId="3" fillId="0" borderId="33" xfId="0" applyNumberFormat="1" applyFont="1" applyFill="1" applyBorder="1" applyAlignment="1">
      <alignment horizontal="right" vertical="center" wrapText="1"/>
    </xf>
    <xf numFmtId="176" fontId="3" fillId="0" borderId="3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justify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76" fontId="4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176" fontId="6" fillId="0" borderId="29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27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30" xfId="0" applyNumberFormat="1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ySplit="5" topLeftCell="A15" activePane="bottomLeft" state="frozen"/>
      <selection pane="bottomLeft" activeCell="F5" sqref="F5"/>
    </sheetView>
  </sheetViews>
  <sheetFormatPr defaultColWidth="9.00390625" defaultRowHeight="14.25"/>
  <cols>
    <col min="1" max="1" width="26.50390625" style="53" customWidth="1"/>
    <col min="2" max="2" width="10.25390625" style="54" customWidth="1"/>
    <col min="3" max="5" width="7.25390625" style="53" customWidth="1"/>
    <col min="6" max="6" width="10.625" style="53" customWidth="1"/>
    <col min="7" max="7" width="7.25390625" style="53" customWidth="1"/>
    <col min="8" max="8" width="7.25390625" style="1" customWidth="1"/>
    <col min="9" max="16384" width="9.00390625" style="53" customWidth="1"/>
  </cols>
  <sheetData>
    <row r="1" spans="1:8" ht="30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8.75" customHeight="1">
      <c r="A2" s="56"/>
      <c r="B2" s="56"/>
      <c r="C2" s="56"/>
      <c r="D2" s="56"/>
      <c r="E2" s="56"/>
      <c r="F2" s="56"/>
      <c r="G2" s="56"/>
      <c r="H2" s="4"/>
    </row>
    <row r="3" spans="1:8" ht="21" customHeight="1">
      <c r="A3" s="57" t="s">
        <v>1</v>
      </c>
      <c r="B3" s="58" t="s">
        <v>2</v>
      </c>
      <c r="C3" s="59" t="s">
        <v>3</v>
      </c>
      <c r="D3" s="59"/>
      <c r="E3" s="60" t="s">
        <v>4</v>
      </c>
      <c r="F3" s="61"/>
      <c r="G3" s="61"/>
      <c r="H3" s="62"/>
    </row>
    <row r="4" spans="1:8" ht="15" customHeight="1">
      <c r="A4" s="63"/>
      <c r="B4" s="64"/>
      <c r="C4" s="65" t="s">
        <v>5</v>
      </c>
      <c r="D4" s="65" t="s">
        <v>6</v>
      </c>
      <c r="E4" s="66" t="s">
        <v>7</v>
      </c>
      <c r="F4" s="67"/>
      <c r="G4" s="67"/>
      <c r="H4" s="68" t="s">
        <v>8</v>
      </c>
    </row>
    <row r="5" spans="1:8" ht="27" customHeight="1">
      <c r="A5" s="69"/>
      <c r="B5" s="70"/>
      <c r="C5" s="70"/>
      <c r="D5" s="70"/>
      <c r="E5" s="69"/>
      <c r="F5" s="21" t="s">
        <v>9</v>
      </c>
      <c r="G5" s="71" t="s">
        <v>10</v>
      </c>
      <c r="H5" s="20"/>
    </row>
    <row r="6" spans="1:8" ht="24" customHeight="1">
      <c r="A6" s="72" t="s">
        <v>11</v>
      </c>
      <c r="B6" s="65" t="s">
        <v>12</v>
      </c>
      <c r="C6" s="73">
        <v>611</v>
      </c>
      <c r="D6" s="73">
        <v>567</v>
      </c>
      <c r="E6" s="33">
        <v>201</v>
      </c>
      <c r="F6" s="74">
        <v>96</v>
      </c>
      <c r="G6" s="75">
        <v>105</v>
      </c>
      <c r="H6" s="76">
        <v>99</v>
      </c>
    </row>
    <row r="7" spans="1:8" ht="24" customHeight="1">
      <c r="A7" s="77" t="s">
        <v>13</v>
      </c>
      <c r="B7" s="64" t="s">
        <v>12</v>
      </c>
      <c r="C7" s="33">
        <v>93</v>
      </c>
      <c r="D7" s="33">
        <v>79</v>
      </c>
      <c r="E7" s="33">
        <v>36</v>
      </c>
      <c r="F7" s="78">
        <v>11</v>
      </c>
      <c r="G7" s="75">
        <v>25</v>
      </c>
      <c r="H7" s="34">
        <v>19</v>
      </c>
    </row>
    <row r="8" spans="1:8" ht="24" customHeight="1">
      <c r="A8" s="77" t="s">
        <v>14</v>
      </c>
      <c r="B8" s="64" t="s">
        <v>15</v>
      </c>
      <c r="C8" s="79">
        <v>13337572.6</v>
      </c>
      <c r="D8" s="80">
        <v>13529118.2</v>
      </c>
      <c r="E8" s="33">
        <v>7856932.6</v>
      </c>
      <c r="F8" s="33">
        <v>2559174.6</v>
      </c>
      <c r="G8" s="75">
        <v>5297758</v>
      </c>
      <c r="H8" s="34">
        <v>1512126.5</v>
      </c>
    </row>
    <row r="9" spans="1:8" ht="24" customHeight="1">
      <c r="A9" s="77" t="s">
        <v>16</v>
      </c>
      <c r="B9" s="64" t="s">
        <v>15</v>
      </c>
      <c r="C9" s="79">
        <v>13009510.6</v>
      </c>
      <c r="D9" s="79">
        <v>13558704</v>
      </c>
      <c r="E9" s="81">
        <v>7750860</v>
      </c>
      <c r="F9" s="78">
        <v>2597117</v>
      </c>
      <c r="G9" s="75">
        <v>5153743</v>
      </c>
      <c r="H9" s="34">
        <v>1690721</v>
      </c>
    </row>
    <row r="10" spans="1:8" ht="24" customHeight="1">
      <c r="A10" s="77" t="s">
        <v>17</v>
      </c>
      <c r="B10" s="64" t="s">
        <v>15</v>
      </c>
      <c r="C10" s="33">
        <v>2465465.3</v>
      </c>
      <c r="D10" s="33">
        <v>2598907</v>
      </c>
      <c r="E10" s="81">
        <v>1520430</v>
      </c>
      <c r="F10" s="78">
        <v>359892</v>
      </c>
      <c r="G10" s="75">
        <v>1160538</v>
      </c>
      <c r="H10" s="34">
        <v>504789</v>
      </c>
    </row>
    <row r="11" spans="1:8" ht="24" customHeight="1">
      <c r="A11" s="77" t="s">
        <v>18</v>
      </c>
      <c r="B11" s="64" t="s">
        <v>15</v>
      </c>
      <c r="C11" s="33">
        <v>2772741.74</v>
      </c>
      <c r="D11" s="33">
        <v>2799229</v>
      </c>
      <c r="E11" s="81">
        <v>1606199.09</v>
      </c>
      <c r="F11" s="82">
        <v>494143.37</v>
      </c>
      <c r="G11" s="75">
        <v>1112055.72</v>
      </c>
      <c r="H11" s="83">
        <v>342413.43</v>
      </c>
    </row>
    <row r="12" spans="1:8" ht="24" customHeight="1">
      <c r="A12" s="77" t="s">
        <v>19</v>
      </c>
      <c r="B12" s="64" t="s">
        <v>15</v>
      </c>
      <c r="C12" s="33">
        <v>9745959.3</v>
      </c>
      <c r="D12" s="33">
        <v>9677341.4</v>
      </c>
      <c r="E12" s="33">
        <v>5250556.8</v>
      </c>
      <c r="F12" s="78">
        <v>1952328.7</v>
      </c>
      <c r="G12" s="75">
        <v>3298228.1</v>
      </c>
      <c r="H12" s="34">
        <v>1585662.8</v>
      </c>
    </row>
    <row r="13" spans="1:8" ht="24" customHeight="1">
      <c r="A13" s="77" t="s">
        <v>20</v>
      </c>
      <c r="B13" s="64" t="s">
        <v>15</v>
      </c>
      <c r="C13" s="33">
        <v>4695101.8</v>
      </c>
      <c r="D13" s="33">
        <v>4787128.7</v>
      </c>
      <c r="E13" s="33">
        <v>2458110.4</v>
      </c>
      <c r="F13" s="78">
        <v>793285.5</v>
      </c>
      <c r="G13" s="75">
        <v>1664824.9</v>
      </c>
      <c r="H13" s="34">
        <v>781713</v>
      </c>
    </row>
    <row r="14" spans="1:8" ht="24" customHeight="1">
      <c r="A14" s="77" t="s">
        <v>21</v>
      </c>
      <c r="B14" s="64" t="s">
        <v>15</v>
      </c>
      <c r="C14" s="33">
        <v>1429484.5</v>
      </c>
      <c r="D14" s="33">
        <v>1565886.4</v>
      </c>
      <c r="E14" s="33">
        <v>762214.5</v>
      </c>
      <c r="F14" s="33">
        <v>279367.6</v>
      </c>
      <c r="G14" s="75">
        <v>482847</v>
      </c>
      <c r="H14" s="34">
        <v>183656.1</v>
      </c>
    </row>
    <row r="15" spans="1:8" ht="24" customHeight="1">
      <c r="A15" s="77" t="s">
        <v>22</v>
      </c>
      <c r="B15" s="64" t="s">
        <v>15</v>
      </c>
      <c r="C15" s="33">
        <v>1434554.4</v>
      </c>
      <c r="D15" s="33">
        <v>1336369.1</v>
      </c>
      <c r="E15" s="33">
        <v>807935.7</v>
      </c>
      <c r="F15" s="33">
        <v>187826.4</v>
      </c>
      <c r="G15" s="75">
        <v>620109</v>
      </c>
      <c r="H15" s="34">
        <v>256693.5</v>
      </c>
    </row>
    <row r="16" spans="1:8" ht="24" customHeight="1">
      <c r="A16" s="77" t="s">
        <v>23</v>
      </c>
      <c r="B16" s="64" t="s">
        <v>15</v>
      </c>
      <c r="C16" s="33">
        <v>395158.5</v>
      </c>
      <c r="D16" s="33">
        <v>430959.6</v>
      </c>
      <c r="E16" s="33">
        <v>195691.5</v>
      </c>
      <c r="F16" s="33">
        <v>53088.5</v>
      </c>
      <c r="G16" s="75">
        <v>142603</v>
      </c>
      <c r="H16" s="34">
        <v>115909.6</v>
      </c>
    </row>
    <row r="17" spans="1:8" ht="24" customHeight="1">
      <c r="A17" s="77" t="s">
        <v>24</v>
      </c>
      <c r="B17" s="64" t="s">
        <v>15</v>
      </c>
      <c r="C17" s="33">
        <v>6554346.2</v>
      </c>
      <c r="D17" s="33">
        <v>3443806.2</v>
      </c>
      <c r="E17" s="33">
        <v>2110302.8</v>
      </c>
      <c r="F17" s="33">
        <v>916714.2</v>
      </c>
      <c r="G17" s="75">
        <v>1193588.6</v>
      </c>
      <c r="H17" s="34">
        <v>576060.4</v>
      </c>
    </row>
    <row r="18" spans="1:8" ht="24" customHeight="1">
      <c r="A18" s="77" t="s">
        <v>25</v>
      </c>
      <c r="B18" s="64" t="s">
        <v>15</v>
      </c>
      <c r="C18" s="33">
        <v>5222983.3</v>
      </c>
      <c r="D18" s="33">
        <v>5374199.9</v>
      </c>
      <c r="E18" s="33">
        <v>3010058.2</v>
      </c>
      <c r="F18" s="33">
        <v>895125.1</v>
      </c>
      <c r="G18" s="75">
        <v>2114933.1</v>
      </c>
      <c r="H18" s="34">
        <v>1003633.6</v>
      </c>
    </row>
    <row r="19" spans="1:8" ht="24" customHeight="1">
      <c r="A19" s="77" t="s">
        <v>26</v>
      </c>
      <c r="B19" s="64" t="s">
        <v>15</v>
      </c>
      <c r="C19" s="79">
        <v>12653025.2</v>
      </c>
      <c r="D19" s="79">
        <v>13056030.9</v>
      </c>
      <c r="E19" s="33">
        <v>7756296.3</v>
      </c>
      <c r="F19" s="33">
        <v>2575666</v>
      </c>
      <c r="G19" s="75">
        <v>5180630.3</v>
      </c>
      <c r="H19" s="34">
        <v>1331479.6</v>
      </c>
    </row>
    <row r="20" spans="1:8" ht="24" customHeight="1">
      <c r="A20" s="77" t="s">
        <v>27</v>
      </c>
      <c r="B20" s="64" t="s">
        <v>15</v>
      </c>
      <c r="C20" s="33">
        <v>325211.7</v>
      </c>
      <c r="D20" s="33">
        <v>304849.9</v>
      </c>
      <c r="E20" s="33">
        <v>154612.4</v>
      </c>
      <c r="F20" s="33">
        <v>47953.1</v>
      </c>
      <c r="G20" s="75">
        <v>106659</v>
      </c>
      <c r="H20" s="34">
        <v>39786.9</v>
      </c>
    </row>
    <row r="21" spans="1:8" ht="24" customHeight="1">
      <c r="A21" s="77" t="s">
        <v>28</v>
      </c>
      <c r="B21" s="64" t="s">
        <v>15</v>
      </c>
      <c r="C21" s="33">
        <v>565891.5</v>
      </c>
      <c r="D21" s="33">
        <v>483094.9</v>
      </c>
      <c r="E21" s="33">
        <v>259011.5</v>
      </c>
      <c r="F21" s="33">
        <v>91746.2</v>
      </c>
      <c r="G21" s="75">
        <v>167265</v>
      </c>
      <c r="H21" s="34">
        <v>59425.8</v>
      </c>
    </row>
    <row r="22" spans="1:8" ht="24" customHeight="1">
      <c r="A22" s="77" t="s">
        <v>29</v>
      </c>
      <c r="B22" s="64" t="s">
        <v>15</v>
      </c>
      <c r="C22" s="33">
        <v>85270.8</v>
      </c>
      <c r="D22" s="33">
        <v>80937.9</v>
      </c>
      <c r="E22" s="33">
        <v>36147.9</v>
      </c>
      <c r="F22" s="33">
        <v>13096.9</v>
      </c>
      <c r="G22" s="75">
        <v>23051</v>
      </c>
      <c r="H22" s="34">
        <v>19019.5</v>
      </c>
    </row>
    <row r="23" spans="1:8" ht="24" customHeight="1">
      <c r="A23" s="77" t="s">
        <v>30</v>
      </c>
      <c r="B23" s="64" t="s">
        <v>15</v>
      </c>
      <c r="C23" s="33">
        <v>563404.8</v>
      </c>
      <c r="D23" s="33">
        <v>633891.9</v>
      </c>
      <c r="E23" s="33">
        <v>289254.8</v>
      </c>
      <c r="F23" s="33">
        <v>94442.5</v>
      </c>
      <c r="G23" s="75">
        <v>194812</v>
      </c>
      <c r="H23" s="34">
        <v>53339.6</v>
      </c>
    </row>
    <row r="24" spans="1:8" ht="24" customHeight="1">
      <c r="A24" s="77" t="s">
        <v>31</v>
      </c>
      <c r="B24" s="64" t="s">
        <v>15</v>
      </c>
      <c r="C24" s="33">
        <v>78354.5</v>
      </c>
      <c r="D24" s="33">
        <v>43246.3</v>
      </c>
      <c r="E24" s="33">
        <v>24399.4</v>
      </c>
      <c r="F24" s="33">
        <v>2614.3</v>
      </c>
      <c r="G24" s="75">
        <v>21785</v>
      </c>
      <c r="H24" s="34">
        <v>13932.5</v>
      </c>
    </row>
    <row r="25" spans="1:8" ht="24" customHeight="1">
      <c r="A25" s="77" t="s">
        <v>32</v>
      </c>
      <c r="B25" s="64" t="s">
        <v>15</v>
      </c>
      <c r="C25" s="33">
        <v>896090.2</v>
      </c>
      <c r="D25" s="33">
        <v>942146</v>
      </c>
      <c r="E25" s="33">
        <v>441971</v>
      </c>
      <c r="F25" s="33">
        <v>142425.4</v>
      </c>
      <c r="G25" s="75">
        <v>299546</v>
      </c>
      <c r="H25" s="34">
        <v>83634.2</v>
      </c>
    </row>
    <row r="26" spans="1:8" ht="24" customHeight="1">
      <c r="A26" s="77" t="s">
        <v>33</v>
      </c>
      <c r="B26" s="64" t="s">
        <v>15</v>
      </c>
      <c r="C26" s="33">
        <v>256720</v>
      </c>
      <c r="D26" s="33">
        <v>236392.6</v>
      </c>
      <c r="E26" s="33">
        <v>114610.9</v>
      </c>
      <c r="F26" s="33">
        <v>36254.4</v>
      </c>
      <c r="G26" s="75">
        <v>78357</v>
      </c>
      <c r="H26" s="34">
        <v>21148.6</v>
      </c>
    </row>
    <row r="27" spans="1:8" ht="24" customHeight="1">
      <c r="A27" s="84" t="s">
        <v>34</v>
      </c>
      <c r="B27" s="85" t="s">
        <v>35</v>
      </c>
      <c r="C27" s="86">
        <v>161369</v>
      </c>
      <c r="D27" s="87">
        <v>155337</v>
      </c>
      <c r="E27" s="86">
        <v>90055</v>
      </c>
      <c r="F27" s="86">
        <v>29604</v>
      </c>
      <c r="G27" s="88">
        <v>60451</v>
      </c>
      <c r="H27" s="89">
        <v>22313</v>
      </c>
    </row>
    <row r="28" spans="1:8" ht="15" customHeight="1">
      <c r="A28" s="90"/>
      <c r="B28" s="90"/>
      <c r="C28" s="91"/>
      <c r="D28" s="91"/>
      <c r="E28" s="91"/>
      <c r="F28" s="91"/>
      <c r="H28" s="50"/>
    </row>
    <row r="29" spans="1:8" ht="15" customHeight="1">
      <c r="A29" s="92" t="s">
        <v>36</v>
      </c>
      <c r="B29" s="92"/>
      <c r="C29" s="92"/>
      <c r="D29" s="92"/>
      <c r="E29" s="92"/>
      <c r="F29" s="92"/>
      <c r="H29" s="51"/>
    </row>
  </sheetData>
  <sheetProtection/>
  <mergeCells count="13">
    <mergeCell ref="A1:H1"/>
    <mergeCell ref="A2:G2"/>
    <mergeCell ref="C3:D3"/>
    <mergeCell ref="E3:H3"/>
    <mergeCell ref="F4:G4"/>
    <mergeCell ref="A28:F28"/>
    <mergeCell ref="A29:F29"/>
    <mergeCell ref="A3:A5"/>
    <mergeCell ref="B3:B5"/>
    <mergeCell ref="C4:C5"/>
    <mergeCell ref="D4:D5"/>
    <mergeCell ref="E4:E5"/>
    <mergeCell ref="H4:H5"/>
  </mergeCells>
  <printOptions/>
  <pageMargins left="0.75" right="0.75" top="0.98" bottom="0.98" header="0.51" footer="0.51"/>
  <pageSetup blackAndWhite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5" topLeftCell="A12" activePane="bottomLeft" state="frozen"/>
      <selection pane="bottomLeft" activeCell="A29" sqref="A29:H29"/>
    </sheetView>
  </sheetViews>
  <sheetFormatPr defaultColWidth="9.00390625" defaultRowHeight="14.25"/>
  <cols>
    <col min="1" max="1" width="25.625" style="1" customWidth="1"/>
    <col min="2" max="2" width="9.00390625" style="1" customWidth="1"/>
    <col min="3" max="5" width="7.50390625" style="1" customWidth="1"/>
    <col min="6" max="6" width="9.625" style="1" customWidth="1"/>
    <col min="7" max="8" width="7.50390625" style="1" customWidth="1"/>
    <col min="9" max="15" width="9.00390625" style="1" hidden="1" customWidth="1"/>
    <col min="16" max="16384" width="9.00390625" style="1" customWidth="1"/>
  </cols>
  <sheetData>
    <row r="1" spans="1:8" ht="30" customHeight="1">
      <c r="A1" s="2" t="s">
        <v>37</v>
      </c>
      <c r="B1" s="2"/>
      <c r="C1" s="3"/>
      <c r="D1" s="3"/>
      <c r="E1" s="3"/>
      <c r="F1" s="3"/>
      <c r="G1" s="3"/>
      <c r="H1" s="3"/>
    </row>
    <row r="2" spans="1:8" ht="18.75" customHeight="1">
      <c r="A2" s="4"/>
      <c r="B2" s="4"/>
      <c r="C2" s="4"/>
      <c r="D2" s="4"/>
      <c r="E2" s="4"/>
      <c r="F2" s="4"/>
      <c r="G2" s="4"/>
      <c r="H2" s="4"/>
    </row>
    <row r="3" spans="1:8" ht="21" customHeight="1">
      <c r="A3" s="5" t="s">
        <v>1</v>
      </c>
      <c r="B3" s="6" t="s">
        <v>2</v>
      </c>
      <c r="C3" s="7" t="s">
        <v>4</v>
      </c>
      <c r="D3" s="7"/>
      <c r="E3" s="7"/>
      <c r="F3" s="8"/>
      <c r="G3" s="8"/>
      <c r="H3" s="9"/>
    </row>
    <row r="4" spans="1:8" ht="15" customHeight="1">
      <c r="A4" s="10"/>
      <c r="B4" s="11"/>
      <c r="C4" s="12" t="s">
        <v>38</v>
      </c>
      <c r="D4" s="12" t="s">
        <v>39</v>
      </c>
      <c r="E4" s="13" t="s">
        <v>40</v>
      </c>
      <c r="F4" s="14"/>
      <c r="G4" s="15" t="s">
        <v>41</v>
      </c>
      <c r="H4" s="16" t="s">
        <v>42</v>
      </c>
    </row>
    <row r="5" spans="1:8" ht="27" customHeight="1">
      <c r="A5" s="17"/>
      <c r="B5" s="18"/>
      <c r="C5" s="19"/>
      <c r="D5" s="19"/>
      <c r="E5" s="20"/>
      <c r="F5" s="21" t="s">
        <v>43</v>
      </c>
      <c r="G5" s="19"/>
      <c r="H5" s="22"/>
    </row>
    <row r="6" spans="1:9" ht="24" customHeight="1">
      <c r="A6" s="23" t="s">
        <v>11</v>
      </c>
      <c r="B6" s="24" t="s">
        <v>12</v>
      </c>
      <c r="C6" s="25">
        <v>70</v>
      </c>
      <c r="D6" s="25">
        <v>82</v>
      </c>
      <c r="E6" s="26">
        <v>65</v>
      </c>
      <c r="F6" s="27">
        <v>27</v>
      </c>
      <c r="G6" s="27">
        <v>50</v>
      </c>
      <c r="H6" s="28">
        <v>38</v>
      </c>
      <c r="I6" s="52">
        <f>SUM(C6:H6)</f>
        <v>332</v>
      </c>
    </row>
    <row r="7" spans="1:8" ht="24" customHeight="1">
      <c r="A7" s="29" t="s">
        <v>13</v>
      </c>
      <c r="B7" s="30" t="s">
        <v>12</v>
      </c>
      <c r="C7" s="31"/>
      <c r="D7" s="31">
        <v>9</v>
      </c>
      <c r="E7" s="32">
        <v>8</v>
      </c>
      <c r="F7" s="27">
        <v>3</v>
      </c>
      <c r="G7" s="27">
        <v>7</v>
      </c>
      <c r="H7" s="28">
        <v>5</v>
      </c>
    </row>
    <row r="8" spans="1:8" ht="24" customHeight="1">
      <c r="A8" s="29" t="s">
        <v>14</v>
      </c>
      <c r="B8" s="30" t="s">
        <v>15</v>
      </c>
      <c r="C8" s="33">
        <v>1183945.2</v>
      </c>
      <c r="D8" s="33">
        <v>1271755.4</v>
      </c>
      <c r="E8" s="34">
        <v>1240300.5</v>
      </c>
      <c r="F8" s="27">
        <v>481416.1</v>
      </c>
      <c r="G8" s="27">
        <v>464058</v>
      </c>
      <c r="H8" s="28">
        <v>758884.4</v>
      </c>
    </row>
    <row r="9" spans="1:8" ht="24" customHeight="1">
      <c r="A9" s="29" t="s">
        <v>16</v>
      </c>
      <c r="B9" s="30" t="s">
        <v>15</v>
      </c>
      <c r="C9" s="33">
        <v>1162536</v>
      </c>
      <c r="D9" s="33">
        <v>1235420</v>
      </c>
      <c r="E9" s="34">
        <v>1228991</v>
      </c>
      <c r="F9" s="27">
        <v>465693</v>
      </c>
      <c r="G9" s="27">
        <v>490177</v>
      </c>
      <c r="H9" s="28">
        <v>763298</v>
      </c>
    </row>
    <row r="10" spans="1:8" ht="24" customHeight="1">
      <c r="A10" s="29" t="s">
        <v>17</v>
      </c>
      <c r="B10" s="30" t="s">
        <v>15</v>
      </c>
      <c r="C10" s="31">
        <v>65965</v>
      </c>
      <c r="D10" s="35">
        <v>319370</v>
      </c>
      <c r="E10" s="32">
        <v>144212</v>
      </c>
      <c r="F10" s="27">
        <v>13446</v>
      </c>
      <c r="G10" s="27">
        <v>44140</v>
      </c>
      <c r="H10" s="28">
        <v>130766</v>
      </c>
    </row>
    <row r="11" spans="1:8" ht="24" customHeight="1">
      <c r="A11" s="29" t="s">
        <v>18</v>
      </c>
      <c r="B11" s="30" t="s">
        <v>15</v>
      </c>
      <c r="C11" s="36">
        <v>221670.21</v>
      </c>
      <c r="D11" s="36">
        <v>293093.95</v>
      </c>
      <c r="E11" s="37">
        <v>201465.15</v>
      </c>
      <c r="F11" s="38">
        <v>72466.39</v>
      </c>
      <c r="G11" s="38">
        <v>134387.38</v>
      </c>
      <c r="H11" s="28">
        <v>128998.76</v>
      </c>
    </row>
    <row r="12" spans="1:8" ht="24" customHeight="1">
      <c r="A12" s="29" t="s">
        <v>19</v>
      </c>
      <c r="B12" s="30" t="s">
        <v>15</v>
      </c>
      <c r="C12" s="31">
        <v>395374.8</v>
      </c>
      <c r="D12" s="33">
        <v>1126181.4</v>
      </c>
      <c r="E12" s="32">
        <v>692342.8</v>
      </c>
      <c r="F12" s="27">
        <v>363843.9</v>
      </c>
      <c r="G12" s="27">
        <v>627222.8</v>
      </c>
      <c r="H12" s="28">
        <v>328498.9</v>
      </c>
    </row>
    <row r="13" spans="1:8" ht="24" customHeight="1">
      <c r="A13" s="29" t="s">
        <v>20</v>
      </c>
      <c r="B13" s="30" t="s">
        <v>15</v>
      </c>
      <c r="C13" s="31">
        <v>199315.7</v>
      </c>
      <c r="D13" s="31">
        <v>663527.4</v>
      </c>
      <c r="E13" s="32">
        <v>392806.5</v>
      </c>
      <c r="F13" s="27">
        <v>170729.6</v>
      </c>
      <c r="G13" s="27">
        <v>291655.7</v>
      </c>
      <c r="H13" s="28">
        <v>222076.9</v>
      </c>
    </row>
    <row r="14" spans="1:8" ht="24" customHeight="1">
      <c r="A14" s="29" t="s">
        <v>21</v>
      </c>
      <c r="B14" s="30" t="s">
        <v>15</v>
      </c>
      <c r="C14" s="31">
        <v>53041.2</v>
      </c>
      <c r="D14" s="31">
        <v>386201.7</v>
      </c>
      <c r="E14" s="32">
        <v>141808.6</v>
      </c>
      <c r="F14" s="39">
        <v>43037.3</v>
      </c>
      <c r="G14" s="39">
        <v>38964.3</v>
      </c>
      <c r="H14" s="40">
        <v>98771.3</v>
      </c>
    </row>
    <row r="15" spans="1:8" ht="24" customHeight="1">
      <c r="A15" s="29" t="s">
        <v>22</v>
      </c>
      <c r="B15" s="30" t="s">
        <v>15</v>
      </c>
      <c r="C15" s="31">
        <v>37771.4</v>
      </c>
      <c r="D15" s="31">
        <v>104187.3</v>
      </c>
      <c r="E15" s="32">
        <v>96009.4</v>
      </c>
      <c r="F15" s="39">
        <v>37657.9</v>
      </c>
      <c r="G15" s="41">
        <v>33771.8</v>
      </c>
      <c r="H15" s="42">
        <v>58351.5</v>
      </c>
    </row>
    <row r="16" spans="1:8" ht="24" customHeight="1">
      <c r="A16" s="29" t="s">
        <v>23</v>
      </c>
      <c r="B16" s="30" t="s">
        <v>15</v>
      </c>
      <c r="C16" s="31">
        <v>15944.3</v>
      </c>
      <c r="D16" s="31">
        <v>38925.2</v>
      </c>
      <c r="E16" s="32">
        <v>49182.1</v>
      </c>
      <c r="F16" s="39">
        <v>22446.4</v>
      </c>
      <c r="G16" s="41">
        <v>15306.9</v>
      </c>
      <c r="H16" s="42">
        <v>26735.7</v>
      </c>
    </row>
    <row r="17" spans="1:8" ht="24" customHeight="1">
      <c r="A17" s="29" t="s">
        <v>24</v>
      </c>
      <c r="B17" s="30" t="s">
        <v>15</v>
      </c>
      <c r="C17" s="31">
        <v>104013.6</v>
      </c>
      <c r="D17" s="31">
        <v>329386.2</v>
      </c>
      <c r="E17" s="32">
        <v>160642.8</v>
      </c>
      <c r="F17" s="39">
        <v>75403</v>
      </c>
      <c r="G17" s="41">
        <v>163400.4</v>
      </c>
      <c r="H17" s="42">
        <v>85239.8</v>
      </c>
    </row>
    <row r="18" spans="1:8" ht="24" customHeight="1">
      <c r="A18" s="29" t="s">
        <v>25</v>
      </c>
      <c r="B18" s="30" t="s">
        <v>15</v>
      </c>
      <c r="C18" s="31">
        <v>189381.4</v>
      </c>
      <c r="D18" s="31">
        <v>547684.3</v>
      </c>
      <c r="E18" s="32">
        <v>346785.4</v>
      </c>
      <c r="F18" s="39">
        <v>177576.3</v>
      </c>
      <c r="G18" s="41">
        <v>276657</v>
      </c>
      <c r="H18" s="42">
        <v>169209.1</v>
      </c>
    </row>
    <row r="19" spans="1:8" ht="24" customHeight="1">
      <c r="A19" s="29" t="s">
        <v>26</v>
      </c>
      <c r="B19" s="30" t="s">
        <v>15</v>
      </c>
      <c r="C19" s="33">
        <v>1150167.2</v>
      </c>
      <c r="D19" s="33">
        <v>1196687</v>
      </c>
      <c r="E19" s="34">
        <v>1133696.8</v>
      </c>
      <c r="F19" s="39">
        <v>354217.5</v>
      </c>
      <c r="G19" s="41">
        <v>487704</v>
      </c>
      <c r="H19" s="42">
        <v>779479.3</v>
      </c>
    </row>
    <row r="20" spans="1:8" ht="24" customHeight="1">
      <c r="A20" s="29" t="s">
        <v>27</v>
      </c>
      <c r="B20" s="30" t="s">
        <v>15</v>
      </c>
      <c r="C20" s="31">
        <v>37655.5</v>
      </c>
      <c r="D20" s="31">
        <v>23280</v>
      </c>
      <c r="E20" s="32">
        <v>32040.2</v>
      </c>
      <c r="F20" s="39">
        <v>11821.1</v>
      </c>
      <c r="G20" s="41">
        <v>17474.9</v>
      </c>
      <c r="H20" s="42">
        <v>20219.1</v>
      </c>
    </row>
    <row r="21" spans="1:8" ht="24" customHeight="1">
      <c r="A21" s="29" t="s">
        <v>28</v>
      </c>
      <c r="B21" s="30" t="s">
        <v>15</v>
      </c>
      <c r="C21" s="31">
        <v>37470.9</v>
      </c>
      <c r="D21" s="31">
        <v>52910.9</v>
      </c>
      <c r="E21" s="32">
        <v>47482.3</v>
      </c>
      <c r="F21" s="39">
        <v>17226</v>
      </c>
      <c r="G21" s="41">
        <v>26793.5</v>
      </c>
      <c r="H21" s="42">
        <v>30256.3</v>
      </c>
    </row>
    <row r="22" spans="1:8" ht="24" customHeight="1">
      <c r="A22" s="29" t="s">
        <v>29</v>
      </c>
      <c r="B22" s="30" t="s">
        <v>15</v>
      </c>
      <c r="C22" s="31">
        <v>5476.4</v>
      </c>
      <c r="D22" s="31">
        <v>3843.3</v>
      </c>
      <c r="E22" s="32">
        <v>8065.6</v>
      </c>
      <c r="F22" s="39">
        <v>6493.7</v>
      </c>
      <c r="G22" s="41">
        <v>8385.2</v>
      </c>
      <c r="H22" s="42">
        <v>1571.9</v>
      </c>
    </row>
    <row r="23" spans="1:8" ht="24" customHeight="1">
      <c r="A23" s="29" t="s">
        <v>30</v>
      </c>
      <c r="B23" s="30" t="s">
        <v>15</v>
      </c>
      <c r="C23" s="31">
        <v>101781</v>
      </c>
      <c r="D23" s="31">
        <v>85380.2</v>
      </c>
      <c r="E23" s="32">
        <v>69396.2</v>
      </c>
      <c r="F23" s="39">
        <v>36043.5</v>
      </c>
      <c r="G23" s="41">
        <v>34740.1</v>
      </c>
      <c r="H23" s="42">
        <v>33352.7</v>
      </c>
    </row>
    <row r="24" spans="1:8" ht="24" customHeight="1">
      <c r="A24" s="29" t="s">
        <v>31</v>
      </c>
      <c r="B24" s="30" t="s">
        <v>15</v>
      </c>
      <c r="C24" s="31"/>
      <c r="D24" s="31">
        <v>1696.1</v>
      </c>
      <c r="E24" s="32">
        <v>2472.7</v>
      </c>
      <c r="F24" s="39">
        <v>212.5</v>
      </c>
      <c r="G24" s="41">
        <v>745.6</v>
      </c>
      <c r="H24" s="42">
        <v>2260.2</v>
      </c>
    </row>
    <row r="25" spans="1:8" ht="24" customHeight="1">
      <c r="A25" s="29" t="s">
        <v>32</v>
      </c>
      <c r="B25" s="30" t="s">
        <v>15</v>
      </c>
      <c r="C25" s="31">
        <v>129024.7</v>
      </c>
      <c r="D25" s="31">
        <v>116963.8</v>
      </c>
      <c r="E25" s="32">
        <v>110444.6</v>
      </c>
      <c r="F25" s="39">
        <v>46775</v>
      </c>
      <c r="G25" s="41">
        <v>60107.7</v>
      </c>
      <c r="H25" s="42">
        <v>63669.6</v>
      </c>
    </row>
    <row r="26" spans="1:8" ht="24" customHeight="1">
      <c r="A26" s="29" t="s">
        <v>33</v>
      </c>
      <c r="B26" s="30" t="s">
        <v>15</v>
      </c>
      <c r="C26" s="31">
        <v>21625.5</v>
      </c>
      <c r="D26" s="31">
        <v>26381.5</v>
      </c>
      <c r="E26" s="32">
        <v>31722</v>
      </c>
      <c r="F26" s="39">
        <v>6350.3</v>
      </c>
      <c r="G26" s="41">
        <v>20904.1</v>
      </c>
      <c r="H26" s="42">
        <v>25371.7</v>
      </c>
    </row>
    <row r="27" spans="1:9" ht="24" customHeight="1">
      <c r="A27" s="43" t="s">
        <v>34</v>
      </c>
      <c r="B27" s="44" t="s">
        <v>35</v>
      </c>
      <c r="C27" s="45">
        <v>9683</v>
      </c>
      <c r="D27" s="45">
        <v>18235</v>
      </c>
      <c r="E27" s="46">
        <v>10339</v>
      </c>
      <c r="F27" s="47">
        <v>2862</v>
      </c>
      <c r="G27" s="47">
        <v>4712</v>
      </c>
      <c r="H27" s="48">
        <v>7477</v>
      </c>
      <c r="I27" s="52">
        <f>SUM(C27:H27)</f>
        <v>53308</v>
      </c>
    </row>
    <row r="28" spans="1:8" ht="15" customHeight="1">
      <c r="A28" s="49"/>
      <c r="B28" s="49"/>
      <c r="C28" s="50"/>
      <c r="D28" s="50"/>
      <c r="E28" s="50"/>
      <c r="F28" s="50"/>
      <c r="G28" s="50"/>
      <c r="H28" s="50"/>
    </row>
    <row r="29" spans="1:8" ht="15" customHeight="1">
      <c r="A29" s="51" t="s">
        <v>44</v>
      </c>
      <c r="B29" s="51"/>
      <c r="C29" s="51"/>
      <c r="D29" s="51"/>
      <c r="E29" s="51"/>
      <c r="F29" s="51"/>
      <c r="G29" s="51"/>
      <c r="H29" s="51"/>
    </row>
  </sheetData>
  <sheetProtection/>
  <mergeCells count="12">
    <mergeCell ref="A1:H1"/>
    <mergeCell ref="A2:H2"/>
    <mergeCell ref="C3:H3"/>
    <mergeCell ref="A28:H28"/>
    <mergeCell ref="A29:H29"/>
    <mergeCell ref="A3:A5"/>
    <mergeCell ref="B3:B5"/>
    <mergeCell ref="C4:C5"/>
    <mergeCell ref="D4:D5"/>
    <mergeCell ref="E4:E5"/>
    <mergeCell ref="G4:G5"/>
    <mergeCell ref="H4:H5"/>
  </mergeCells>
  <printOptions/>
  <pageMargins left="0.75" right="0.75" top="0.98" bottom="0.98" header="0.51" footer="0.51"/>
  <pageSetup blackAndWhite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2019-09-02T08:54:49Z</cp:lastPrinted>
  <dcterms:created xsi:type="dcterms:W3CDTF">1996-12-17T01:32:42Z</dcterms:created>
  <dcterms:modified xsi:type="dcterms:W3CDTF">2020-09-27T09:05:04Z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