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4000" windowHeight="9675"/>
  </bookViews>
  <sheets>
    <sheet name="公示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<sst xmlns="http://schemas.openxmlformats.org/spreadsheetml/2006/main" count="99" uniqueCount="57">
  <si>
    <r>
      <rPr>
        <b/>
        <sz val="18"/>
        <color rgb="FF000000"/>
        <rFont val="宋体"/>
        <charset val="134"/>
        <scheme val="minor"/>
      </rPr>
      <t>河源市非营运类老旧中重型货车淘汰更新补贴资金名单的公示
（第二</t>
    </r>
    <r>
      <rPr>
        <b/>
        <sz val="18"/>
        <color rgb="FFFF0000"/>
        <rFont val="宋体"/>
        <charset val="134"/>
        <scheme val="minor"/>
      </rPr>
      <t>十三</t>
    </r>
    <r>
      <rPr>
        <b/>
        <sz val="18"/>
        <color rgb="FF000000"/>
        <rFont val="宋体"/>
        <charset val="134"/>
        <scheme val="minor"/>
      </rPr>
      <t>批）</t>
    </r>
  </si>
  <si>
    <t>序号</t>
  </si>
  <si>
    <t>发起平台</t>
  </si>
  <si>
    <t>申请补贴类型</t>
  </si>
  <si>
    <t>平台申请单据编码</t>
  </si>
  <si>
    <t>所有人</t>
  </si>
  <si>
    <t>证件号码</t>
  </si>
  <si>
    <t>货车车牌号码</t>
  </si>
  <si>
    <t>补贴金额（元）</t>
  </si>
  <si>
    <t>微信</t>
  </si>
  <si>
    <t>河源非营运货车淘汰补贴</t>
  </si>
  <si>
    <t>1524076178636734464</t>
  </si>
  <si>
    <t>梁*燕</t>
  </si>
  <si>
    <t>440921197*********</t>
  </si>
  <si>
    <t>粤PZ6616</t>
  </si>
  <si>
    <t>1524081526751817728</t>
  </si>
  <si>
    <t>粤P97532</t>
  </si>
  <si>
    <t>1524082917553672192</t>
  </si>
  <si>
    <t>粤P06643</t>
  </si>
  <si>
    <t>1524084970602561536</t>
  </si>
  <si>
    <t>粤PM9197</t>
  </si>
  <si>
    <t>1525550528296161280</t>
  </si>
  <si>
    <t>粤P45407</t>
  </si>
  <si>
    <t>1525176309225922560</t>
  </si>
  <si>
    <t>毛*钧</t>
  </si>
  <si>
    <t>452524198*********</t>
  </si>
  <si>
    <t>粤P57340</t>
  </si>
  <si>
    <t>1527004692452777984</t>
  </si>
  <si>
    <t>林*</t>
  </si>
  <si>
    <t>440921199*********</t>
  </si>
  <si>
    <t>粤P41248</t>
  </si>
  <si>
    <t>1526343082852151296</t>
  </si>
  <si>
    <t>谢*城</t>
  </si>
  <si>
    <t>441623199*********</t>
  </si>
  <si>
    <t>粤P35223</t>
  </si>
  <si>
    <t>1526349072486035456</t>
  </si>
  <si>
    <t>粤P19809</t>
  </si>
  <si>
    <t>1529216728578678784</t>
  </si>
  <si>
    <t>朱*云</t>
  </si>
  <si>
    <t>441611198*********</t>
  </si>
  <si>
    <t>粤P07629</t>
  </si>
  <si>
    <t>1529231793935814656</t>
  </si>
  <si>
    <t>粤P01303</t>
  </si>
  <si>
    <t>1524367002662531072</t>
  </si>
  <si>
    <t>河源市源城区**汽车配件商行(个体工商户)</t>
  </si>
  <si>
    <t>92441602M*********</t>
  </si>
  <si>
    <t>粤PN1949</t>
  </si>
  <si>
    <t>1522990248232423424</t>
  </si>
  <si>
    <t>河源市**物流有限公司</t>
  </si>
  <si>
    <t>91441600M*********</t>
  </si>
  <si>
    <t>粤P97472</t>
  </si>
  <si>
    <t>1526288631772258304</t>
  </si>
  <si>
    <t>河源市**胜贸易有限公司</t>
  </si>
  <si>
    <t>91441602M*********</t>
  </si>
  <si>
    <t>粤P10673</t>
  </si>
  <si>
    <t>1521198466989490176</t>
  </si>
  <si>
    <t>粤P07377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</si>
</sst>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indexed="8"/>
      <name val="宋体"/>
      <charset val="134"/>
      <scheme val="minor"/>
    </font>
    <font>
      <b/>
      <sz val="18"/>
      <color rgb="FF000000"/>
      <name val="宋体"/>
      <charset val="134"/>
      <scheme val="minor"/>
    </font>
    <font>
      <b/>
      <sz val="18"/>
      <color indexed="8"/>
      <name val="宋体"/>
      <charset val="134"/>
      <scheme val="minor"/>
    </font>
    <font>
      <sz val="1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8"/>
      <color rgb="FFFF000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9">
    <xf numFmtId="0" fontId="0" fillId="0" borderId="0" xfId="0" applyFont="1">
      <alignment vertical="center"/>
    </xf>
    <xf numFmtId="0" fontId="0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0" fillId="0" borderId="0" xfId="0" applyNumberFormat="1" applyFont="1" applyFill="1" applyAlignment="1">
      <alignment horizontal="center" vertical="center" wrapText="1"/>
    </xf>
    <xf numFmtId="0" fontId="0" fillId="0" borderId="1" xfId="0" applyFont="1" applyFill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8">
    <dxf>
      <fill>
        <patternFill patternType="solid">
          <bgColor rgb="FFFF9900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7"/>
      <tableStyleElement type="headerRow" dxfId="6"/>
      <tableStyleElement type="totalRow" dxfId="5"/>
      <tableStyleElement type="firstColumn" dxfId="4"/>
      <tableStyleElement type="lastColumn" dxfId="3"/>
      <tableStyleElement type="firstRowStripe" dxfId="2"/>
      <tableStyleElement type="firstColumnStripe" dxfId="1"/>
    </tableStyle>
    <tableStyle name="PivotStylePreset2_Accent1" table="0" count="10" xr9:uid="{267968C8-6FFD-4C36-ACC1-9EA1FD1885CA}">
      <tableStyleElement type="headerRow" dxfId="17"/>
      <tableStyleElement type="totalRow" dxfId="16"/>
      <tableStyleElement type="firstRowStripe" dxfId="15"/>
      <tableStyleElement type="firstColumnStripe" dxfId="14"/>
      <tableStyleElement type="firstSubtotalRow" dxfId="13"/>
      <tableStyleElement type="secondSubtotalRow" dxfId="12"/>
      <tableStyleElement type="firstRowSubheading" dxfId="11"/>
      <tableStyleElement type="secondRowSubheading" dxfId="10"/>
      <tableStyleElement type="pageFieldLabels" dxfId="9"/>
      <tableStyleElement type="pageFieldValues" dxfId="8"/>
    </tableStyle>
  </tableStyles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17"/>
  <sheetViews>
    <sheetView tabSelected="1" workbookViewId="0">
      <selection activeCell="G2" sqref="G$1:G$1048576"/>
    </sheetView>
  </sheetViews>
  <sheetFormatPr defaultColWidth="21.5" defaultRowHeight="13.5"/>
  <cols>
    <col min="1" max="1" width="5.5" style="1" customWidth="1"/>
    <col min="2" max="2" width="8.5" style="1" customWidth="1"/>
    <col min="3" max="3" width="26" style="1" customWidth="1"/>
    <col min="4" max="4" width="21.5" style="1" customWidth="1"/>
    <col min="5" max="5" width="23.125" style="1" customWidth="1"/>
    <col min="6" max="6" width="29" style="1" customWidth="1"/>
    <col min="7" max="7" width="15" style="1" customWidth="1"/>
    <col min="8" max="8" width="15.75" style="1" customWidth="1"/>
    <col min="9" max="16372" width="21.5" style="1" customWidth="1"/>
    <col min="16373" max="16384" width="21.5" style="1"/>
  </cols>
  <sheetData>
    <row r="1" ht="65" customHeight="1" spans="1:8">
      <c r="A1" s="2" t="s">
        <v>0</v>
      </c>
      <c r="B1" s="3"/>
      <c r="C1" s="3"/>
      <c r="D1" s="3"/>
      <c r="E1" s="3"/>
      <c r="F1" s="3"/>
      <c r="G1" s="3"/>
      <c r="H1" s="3"/>
    </row>
    <row r="2" ht="45" customHeight="1" spans="1:8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</row>
    <row r="3" ht="45" customHeight="1" spans="1:9">
      <c r="A3" s="5">
        <v>1</v>
      </c>
      <c r="B3" s="5" t="s">
        <v>9</v>
      </c>
      <c r="C3" s="6" t="s">
        <v>10</v>
      </c>
      <c r="D3" s="9" t="s">
        <v>11</v>
      </c>
      <c r="E3" s="6" t="s">
        <v>12</v>
      </c>
      <c r="F3" s="6" t="s">
        <v>13</v>
      </c>
      <c r="G3" s="6" t="s">
        <v>14</v>
      </c>
      <c r="H3" s="7">
        <v>45000</v>
      </c>
      <c r="I3" s="8"/>
    </row>
    <row r="4" ht="45" customHeight="1" spans="1:9">
      <c r="A4" s="5">
        <f>A3+1</f>
        <v>2</v>
      </c>
      <c r="B4" s="5" t="s">
        <v>9</v>
      </c>
      <c r="C4" s="6" t="s">
        <v>10</v>
      </c>
      <c r="D4" s="9" t="s">
        <v>15</v>
      </c>
      <c r="E4" s="6" t="s">
        <v>12</v>
      </c>
      <c r="F4" s="6" t="s">
        <v>13</v>
      </c>
      <c r="G4" s="6" t="s">
        <v>16</v>
      </c>
      <c r="H4" s="7">
        <v>45000</v>
      </c>
      <c r="I4" s="8"/>
    </row>
    <row r="5" ht="45" customHeight="1" spans="1:9">
      <c r="A5" s="5">
        <f t="shared" ref="A5:A19" si="0">A4+1</f>
        <v>3</v>
      </c>
      <c r="B5" s="5" t="s">
        <v>9</v>
      </c>
      <c r="C5" s="6" t="s">
        <v>10</v>
      </c>
      <c r="D5" s="9" t="s">
        <v>17</v>
      </c>
      <c r="E5" s="6" t="s">
        <v>12</v>
      </c>
      <c r="F5" s="6" t="s">
        <v>13</v>
      </c>
      <c r="G5" s="6" t="s">
        <v>18</v>
      </c>
      <c r="H5" s="7">
        <v>25000</v>
      </c>
      <c r="I5" s="8"/>
    </row>
    <row r="6" ht="45" customHeight="1" spans="1:9">
      <c r="A6" s="5">
        <f t="shared" si="0"/>
        <v>4</v>
      </c>
      <c r="B6" s="5" t="s">
        <v>9</v>
      </c>
      <c r="C6" s="6" t="s">
        <v>10</v>
      </c>
      <c r="D6" s="9" t="s">
        <v>19</v>
      </c>
      <c r="E6" s="6" t="s">
        <v>12</v>
      </c>
      <c r="F6" s="6" t="s">
        <v>13</v>
      </c>
      <c r="G6" s="6" t="s">
        <v>20</v>
      </c>
      <c r="H6" s="7">
        <v>18000</v>
      </c>
      <c r="I6" s="8"/>
    </row>
    <row r="7" ht="45" customHeight="1" spans="1:9">
      <c r="A7" s="5">
        <f t="shared" si="0"/>
        <v>5</v>
      </c>
      <c r="B7" s="5" t="s">
        <v>9</v>
      </c>
      <c r="C7" s="6" t="s">
        <v>10</v>
      </c>
      <c r="D7" s="9" t="s">
        <v>21</v>
      </c>
      <c r="E7" s="6" t="s">
        <v>12</v>
      </c>
      <c r="F7" s="6" t="s">
        <v>13</v>
      </c>
      <c r="G7" s="6" t="s">
        <v>22</v>
      </c>
      <c r="H7" s="7">
        <v>18000</v>
      </c>
      <c r="I7" s="8"/>
    </row>
    <row r="8" ht="45" customHeight="1" spans="1:9">
      <c r="A8" s="5">
        <f t="shared" si="0"/>
        <v>6</v>
      </c>
      <c r="B8" s="5" t="s">
        <v>9</v>
      </c>
      <c r="C8" s="6" t="s">
        <v>10</v>
      </c>
      <c r="D8" s="9" t="s">
        <v>23</v>
      </c>
      <c r="E8" s="6" t="s">
        <v>24</v>
      </c>
      <c r="F8" s="6" t="s">
        <v>25</v>
      </c>
      <c r="G8" s="6" t="s">
        <v>26</v>
      </c>
      <c r="H8" s="7">
        <v>25000</v>
      </c>
      <c r="I8" s="8"/>
    </row>
    <row r="9" ht="45" customHeight="1" spans="1:9">
      <c r="A9" s="5">
        <f t="shared" si="0"/>
        <v>7</v>
      </c>
      <c r="B9" s="5" t="s">
        <v>9</v>
      </c>
      <c r="C9" s="6" t="s">
        <v>10</v>
      </c>
      <c r="D9" s="6" t="s">
        <v>27</v>
      </c>
      <c r="E9" s="6" t="s">
        <v>28</v>
      </c>
      <c r="F9" s="6" t="s">
        <v>29</v>
      </c>
      <c r="G9" s="6" t="s">
        <v>30</v>
      </c>
      <c r="H9" s="6">
        <v>45000</v>
      </c>
      <c r="I9" s="8"/>
    </row>
    <row r="10" ht="45" customHeight="1" spans="1:9">
      <c r="A10" s="5">
        <f t="shared" si="0"/>
        <v>8</v>
      </c>
      <c r="B10" s="5" t="s">
        <v>9</v>
      </c>
      <c r="C10" s="6" t="s">
        <v>10</v>
      </c>
      <c r="D10" s="9" t="s">
        <v>31</v>
      </c>
      <c r="E10" s="6" t="s">
        <v>32</v>
      </c>
      <c r="F10" s="6" t="s">
        <v>33</v>
      </c>
      <c r="G10" s="6" t="s">
        <v>34</v>
      </c>
      <c r="H10" s="7">
        <v>45000</v>
      </c>
      <c r="I10" s="8"/>
    </row>
    <row r="11" ht="45" customHeight="1" spans="1:9">
      <c r="A11" s="5">
        <f t="shared" si="0"/>
        <v>9</v>
      </c>
      <c r="B11" s="5" t="s">
        <v>9</v>
      </c>
      <c r="C11" s="6" t="s">
        <v>10</v>
      </c>
      <c r="D11" s="9" t="s">
        <v>35</v>
      </c>
      <c r="E11" s="6" t="s">
        <v>32</v>
      </c>
      <c r="F11" s="6" t="s">
        <v>33</v>
      </c>
      <c r="G11" s="6" t="s">
        <v>36</v>
      </c>
      <c r="H11" s="7">
        <v>45000</v>
      </c>
      <c r="I11" s="8"/>
    </row>
    <row r="12" ht="45" customHeight="1" spans="1:8">
      <c r="A12" s="5">
        <f t="shared" si="0"/>
        <v>10</v>
      </c>
      <c r="B12" s="5" t="s">
        <v>9</v>
      </c>
      <c r="C12" s="6" t="s">
        <v>10</v>
      </c>
      <c r="D12" s="6" t="s">
        <v>37</v>
      </c>
      <c r="E12" s="6" t="s">
        <v>38</v>
      </c>
      <c r="F12" s="6" t="s">
        <v>39</v>
      </c>
      <c r="G12" s="6" t="s">
        <v>40</v>
      </c>
      <c r="H12" s="6">
        <v>45000</v>
      </c>
    </row>
    <row r="13" ht="45" customHeight="1" spans="1:8">
      <c r="A13" s="5">
        <f t="shared" si="0"/>
        <v>11</v>
      </c>
      <c r="B13" s="5" t="s">
        <v>9</v>
      </c>
      <c r="C13" s="6" t="s">
        <v>10</v>
      </c>
      <c r="D13" s="6" t="s">
        <v>41</v>
      </c>
      <c r="E13" s="6" t="s">
        <v>38</v>
      </c>
      <c r="F13" s="6" t="s">
        <v>39</v>
      </c>
      <c r="G13" s="6" t="s">
        <v>42</v>
      </c>
      <c r="H13" s="6">
        <v>25000</v>
      </c>
    </row>
    <row r="14" ht="45" customHeight="1" spans="1:8">
      <c r="A14" s="5">
        <f t="shared" si="0"/>
        <v>12</v>
      </c>
      <c r="B14" s="5" t="s">
        <v>9</v>
      </c>
      <c r="C14" s="6" t="s">
        <v>10</v>
      </c>
      <c r="D14" s="9" t="s">
        <v>43</v>
      </c>
      <c r="E14" s="6" t="s">
        <v>44</v>
      </c>
      <c r="F14" s="6" t="s">
        <v>45</v>
      </c>
      <c r="G14" s="6" t="s">
        <v>46</v>
      </c>
      <c r="H14" s="7">
        <v>45000</v>
      </c>
    </row>
    <row r="15" ht="45" customHeight="1" spans="1:8">
      <c r="A15" s="5">
        <f t="shared" si="0"/>
        <v>13</v>
      </c>
      <c r="B15" s="5" t="s">
        <v>9</v>
      </c>
      <c r="C15" s="6" t="s">
        <v>10</v>
      </c>
      <c r="D15" s="9" t="s">
        <v>47</v>
      </c>
      <c r="E15" s="6" t="s">
        <v>48</v>
      </c>
      <c r="F15" s="6" t="s">
        <v>49</v>
      </c>
      <c r="G15" s="6" t="s">
        <v>50</v>
      </c>
      <c r="H15" s="7">
        <v>18000</v>
      </c>
    </row>
    <row r="16" ht="45" customHeight="1" spans="1:8">
      <c r="A16" s="5">
        <f t="shared" si="0"/>
        <v>14</v>
      </c>
      <c r="B16" s="5" t="s">
        <v>9</v>
      </c>
      <c r="C16" s="6" t="s">
        <v>10</v>
      </c>
      <c r="D16" s="9" t="s">
        <v>51</v>
      </c>
      <c r="E16" s="6" t="s">
        <v>52</v>
      </c>
      <c r="F16" s="6" t="s">
        <v>53</v>
      </c>
      <c r="G16" s="6" t="s">
        <v>54</v>
      </c>
      <c r="H16" s="7">
        <v>35000</v>
      </c>
    </row>
    <row r="17" ht="45" customHeight="1" spans="1:8">
      <c r="A17" s="5">
        <f t="shared" si="0"/>
        <v>15</v>
      </c>
      <c r="B17" s="5" t="s">
        <v>9</v>
      </c>
      <c r="C17" s="6" t="s">
        <v>10</v>
      </c>
      <c r="D17" s="9" t="s">
        <v>55</v>
      </c>
      <c r="E17" s="6" t="s">
        <v>48</v>
      </c>
      <c r="F17" s="6" t="s">
        <v>49</v>
      </c>
      <c r="G17" s="6" t="s">
        <v>56</v>
      </c>
      <c r="H17" s="7">
        <v>25000</v>
      </c>
    </row>
  </sheetData>
  <mergeCells count="1">
    <mergeCell ref="A1:H1"/>
  </mergeCells>
  <conditionalFormatting sqref="D16">
    <cfRule type="duplicateValues" dxfId="0" priority="3"/>
  </conditionalFormatting>
  <conditionalFormatting sqref="G17">
    <cfRule type="duplicateValues" dxfId="0" priority="2"/>
  </conditionalFormatting>
  <conditionalFormatting sqref="D10:D11">
    <cfRule type="duplicateValues" dxfId="0" priority="4"/>
  </conditionalFormatting>
  <conditionalFormatting sqref="G3:G8 G10:G11 G14:G16">
    <cfRule type="duplicateValues" dxfId="0" priority="1"/>
  </conditionalFormatting>
  <pageMargins left="0.7" right="0.7" top="0.75" bottom="0.75" header="0.3" footer="0.3"/>
  <pageSetup paperSize="9" scale="55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公示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黄瑞璋</cp:lastModifiedBy>
  <dcterms:created xsi:type="dcterms:W3CDTF">2025-11-13T01:05:00Z</dcterms:created>
  <dcterms:modified xsi:type="dcterms:W3CDTF">2026-08-25T02:55:22Z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8B7AE1237BC6402598DCD5D14A36FF71_13</vt:lpwstr>
  </property>
  <property fmtid="{D5CDD505-2E9C-101B-9397-08002B2CF9AE}" pid="3" name="KSOProductBuildVer">
    <vt:lpwstr>2052-12.1.0.22215</vt:lpwstr>
  </property>
  <property fmtid="{D5CDD505-2E9C-101B-9397-08002B2CF9AE}" pid="4" name="CalculationRule">
    <vt:i4>0</vt:i4>
  </property>
</Properties>
</file>