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E:\人事\地编招聘（市人社局）\2020\笔试面试\"/>
    </mc:Choice>
  </mc:AlternateContent>
  <xr:revisionPtr revIDLastSave="0" documentId="13_ncr:1_{D787C98B-4E3C-439C-A0EB-F78C7079C873}" xr6:coauthVersionLast="45" xr6:coauthVersionMax="45" xr10:uidLastSave="{00000000-0000-0000-0000-000000000000}"/>
  <bookViews>
    <workbookView xWindow="28680" yWindow="-120" windowWidth="29040" windowHeight="16440" xr2:uid="{DECAB38C-EC23-4CD9-B83E-EA022669169A}"/>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1" l="1"/>
  <c r="F13" i="1"/>
  <c r="I13" i="1" s="1"/>
  <c r="F14" i="1"/>
  <c r="I14" i="1" s="1"/>
  <c r="H12" i="1"/>
  <c r="F12" i="1"/>
  <c r="I12" i="1" s="1"/>
  <c r="H11" i="1"/>
  <c r="F11" i="1"/>
  <c r="H9" i="1"/>
  <c r="F9" i="1"/>
  <c r="H10" i="1"/>
  <c r="F10" i="1"/>
  <c r="I10" i="1" s="1"/>
  <c r="H8" i="1"/>
  <c r="F8" i="1"/>
  <c r="I8" i="1" s="1"/>
  <c r="H6" i="1"/>
  <c r="F6" i="1"/>
  <c r="H7" i="1"/>
  <c r="F7" i="1"/>
  <c r="H5" i="1"/>
  <c r="F5" i="1"/>
  <c r="I5" i="1" s="1"/>
  <c r="I11" i="1" l="1"/>
  <c r="I7" i="1"/>
  <c r="I9" i="1"/>
  <c r="I6" i="1"/>
</calcChain>
</file>

<file path=xl/sharedStrings.xml><?xml version="1.0" encoding="utf-8"?>
<sst xmlns="http://schemas.openxmlformats.org/spreadsheetml/2006/main" count="65" uniqueCount="48">
  <si>
    <t>序号</t>
    <phoneticPr fontId="1" type="noConversion"/>
  </si>
  <si>
    <t>姓名</t>
    <phoneticPr fontId="1" type="noConversion"/>
  </si>
  <si>
    <t>准考证号</t>
    <phoneticPr fontId="1" type="noConversion"/>
  </si>
  <si>
    <t>应聘岗位</t>
    <phoneticPr fontId="1" type="noConversion"/>
  </si>
  <si>
    <t>笔试成绩</t>
    <phoneticPr fontId="1" type="noConversion"/>
  </si>
  <si>
    <t>原始分</t>
    <phoneticPr fontId="1" type="noConversion"/>
  </si>
  <si>
    <t>50%折算分</t>
    <phoneticPr fontId="1" type="noConversion"/>
  </si>
  <si>
    <t>面试成绩</t>
    <phoneticPr fontId="1" type="noConversion"/>
  </si>
  <si>
    <t>总分</t>
    <phoneticPr fontId="1" type="noConversion"/>
  </si>
  <si>
    <t>名次</t>
    <phoneticPr fontId="1" type="noConversion"/>
  </si>
  <si>
    <t>是否进入体检</t>
    <phoneticPr fontId="1" type="noConversion"/>
  </si>
  <si>
    <t>2020年河源市气象局直属事业单位公开招聘工作人员考试综合成绩及进入体检人员名单</t>
    <phoneticPr fontId="1" type="noConversion"/>
  </si>
  <si>
    <t>曾丹丹</t>
  </si>
  <si>
    <t>胡琼文</t>
  </si>
  <si>
    <t>侯学源</t>
  </si>
  <si>
    <t>邓丽霞</t>
  </si>
  <si>
    <t>欧威健</t>
  </si>
  <si>
    <t>黄津</t>
  </si>
  <si>
    <t>谢碧凤</t>
  </si>
  <si>
    <t>彭瑨婧</t>
  </si>
  <si>
    <t>张海云</t>
  </si>
  <si>
    <t>孙振栋</t>
  </si>
  <si>
    <t>202006010103</t>
  </si>
  <si>
    <t>202006010104</t>
  </si>
  <si>
    <t>202006010102</t>
  </si>
  <si>
    <t>202006010101</t>
  </si>
  <si>
    <t>202006020107</t>
  </si>
  <si>
    <t>202006020108</t>
  </si>
  <si>
    <t>202006020105</t>
  </si>
  <si>
    <t>202006030109</t>
  </si>
  <si>
    <t>202006030111</t>
  </si>
  <si>
    <t>202006030110</t>
  </si>
  <si>
    <t>预警员</t>
    <phoneticPr fontId="1" type="noConversion"/>
  </si>
  <si>
    <t>设备保障</t>
    <phoneticPr fontId="1" type="noConversion"/>
  </si>
  <si>
    <t>人工影响天气作业员</t>
    <phoneticPr fontId="1" type="noConversion"/>
  </si>
  <si>
    <t>78.25</t>
  </si>
  <si>
    <t>78.07</t>
  </si>
  <si>
    <t>76.88</t>
  </si>
  <si>
    <t>80.50</t>
  </si>
  <si>
    <t>79.07</t>
  </si>
  <si>
    <t>67.05</t>
  </si>
  <si>
    <t>76.38</t>
  </si>
  <si>
    <t>71.37</t>
  </si>
  <si>
    <t>69.94</t>
  </si>
  <si>
    <t>是</t>
    <phoneticPr fontId="1" type="noConversion"/>
  </si>
  <si>
    <t>否</t>
    <phoneticPr fontId="1" type="noConversion"/>
  </si>
  <si>
    <t>否</t>
    <phoneticPr fontId="1" type="noConversion"/>
  </si>
  <si>
    <t>缺考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</si>
</sst>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 x14ac:knownFonts="1">
    <font>
      <sz val="11"/>
      <color theme="1"/>
      <name val="等线"/>
      <family val="2"/>
      <charset val="134"/>
      <scheme val="minor"/>
    </font>
    <font>
      <sz val="9"/>
      <name val="等线"/>
      <family val="2"/>
      <charset val="134"/>
      <scheme val="minor"/>
    </font>
    <font>
      <b/>
      <sz val="20"/>
      <color theme="1"/>
      <name val="等线"/>
      <family val="3"/>
      <charset val="134"/>
      <scheme val="minor"/>
    </font>
    <font>
      <b/>
      <sz val="14"/>
      <color theme="1"/>
      <name val="等线"/>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B05C-720F-4605-9FA7-B5CDADCCE9AD}">
  <sheetPr>
    <pageSetUpPr fitToPage="1"/>
  </sheetPr>
  <dimension ref="A1:K14"/>
  <sheetViews>
    <sheetView tabSelected="1" workbookViewId="0">
      <selection activeCell="I12" sqref="I12"/>
    </sheetView>
  </sheetViews>
  <sheetFormatPr defaultRowHeight="14.25" x14ac:dyDescent="0.2"/>
  <cols>
    <col min="3" max="3" width="20.25" customWidth="1"/>
    <col min="4" max="4" width="19.125" customWidth="1"/>
    <col min="10" max="10" width="11.5" customWidth="1"/>
    <col min="11" max="11" width="23.125" customWidth="1"/>
  </cols>
  <sheetData>
    <row r="1" spans="1:11" ht="25.5" x14ac:dyDescent="0.2">
      <c r="A1" s="5" t="s">
        <v>11</v>
      </c>
      <c r="B1" s="5"/>
      <c r="C1" s="5"/>
      <c r="D1" s="5"/>
      <c r="E1" s="5"/>
      <c r="F1" s="5"/>
      <c r="G1" s="5"/>
      <c r="H1" s="5"/>
      <c r="I1" s="5"/>
      <c r="J1" s="5"/>
      <c r="K1" s="5"/>
    </row>
    <row r="3" spans="1:11" ht="18" x14ac:dyDescent="0.2">
      <c r="A3" s="7" t="s">
        <v>0</v>
      </c>
      <c r="B3" s="7" t="s">
        <v>1</v>
      </c>
      <c r="C3" s="6" t="s">
        <v>2</v>
      </c>
      <c r="D3" s="6" t="s">
        <v>3</v>
      </c>
      <c r="E3" s="7" t="s">
        <v>4</v>
      </c>
      <c r="F3" s="7"/>
      <c r="G3" s="7" t="s">
        <v>7</v>
      </c>
      <c r="H3" s="7"/>
      <c r="I3" s="7" t="s">
        <v>8</v>
      </c>
      <c r="J3" s="7" t="s">
        <v>9</v>
      </c>
      <c r="K3" s="6" t="s">
        <v>10</v>
      </c>
    </row>
    <row r="4" spans="1:11" ht="33" customHeight="1" x14ac:dyDescent="0.2">
      <c r="A4" s="7"/>
      <c r="B4" s="7"/>
      <c r="C4" s="6"/>
      <c r="D4" s="6"/>
      <c r="E4" s="4" t="s">
        <v>5</v>
      </c>
      <c r="F4" s="4" t="s">
        <v>6</v>
      </c>
      <c r="G4" s="4" t="s">
        <v>5</v>
      </c>
      <c r="H4" s="4" t="s">
        <v>6</v>
      </c>
      <c r="I4" s="7"/>
      <c r="J4" s="7"/>
      <c r="K4" s="6"/>
    </row>
    <row r="5" spans="1:11" ht="28.5" customHeight="1" x14ac:dyDescent="0.2">
      <c r="A5" s="2">
        <v>1</v>
      </c>
      <c r="B5" s="1" t="s">
        <v>12</v>
      </c>
      <c r="C5" s="2" t="s">
        <v>22</v>
      </c>
      <c r="D5" s="2" t="s">
        <v>32</v>
      </c>
      <c r="E5" s="2" t="s">
        <v>35</v>
      </c>
      <c r="F5" s="2">
        <f>E5/2</f>
        <v>39.125</v>
      </c>
      <c r="G5" s="3">
        <v>80.3</v>
      </c>
      <c r="H5" s="2">
        <f>G5/2</f>
        <v>40.15</v>
      </c>
      <c r="I5" s="2">
        <f>F5+H5</f>
        <v>79.275000000000006</v>
      </c>
      <c r="J5" s="2">
        <v>1</v>
      </c>
      <c r="K5" s="2" t="s">
        <v>44</v>
      </c>
    </row>
    <row r="6" spans="1:11" ht="28.5" customHeight="1" x14ac:dyDescent="0.2">
      <c r="A6" s="2">
        <v>2</v>
      </c>
      <c r="B6" s="1" t="s">
        <v>14</v>
      </c>
      <c r="C6" s="2" t="s">
        <v>24</v>
      </c>
      <c r="D6" s="2" t="s">
        <v>32</v>
      </c>
      <c r="E6" s="2" t="s">
        <v>37</v>
      </c>
      <c r="F6" s="2">
        <f>E6/2</f>
        <v>38.44</v>
      </c>
      <c r="G6" s="3">
        <v>80.900000000000006</v>
      </c>
      <c r="H6" s="2">
        <f>G6/2</f>
        <v>40.450000000000003</v>
      </c>
      <c r="I6" s="2">
        <f>F6+H6</f>
        <v>78.89</v>
      </c>
      <c r="J6" s="2">
        <v>2</v>
      </c>
      <c r="K6" s="2" t="s">
        <v>45</v>
      </c>
    </row>
    <row r="7" spans="1:11" ht="28.5" customHeight="1" x14ac:dyDescent="0.2">
      <c r="A7" s="2">
        <v>3</v>
      </c>
      <c r="B7" s="1" t="s">
        <v>13</v>
      </c>
      <c r="C7" s="2" t="s">
        <v>23</v>
      </c>
      <c r="D7" s="2" t="s">
        <v>32</v>
      </c>
      <c r="E7" s="2" t="s">
        <v>36</v>
      </c>
      <c r="F7" s="2">
        <f t="shared" ref="F7:F14" si="0">E7/2</f>
        <v>39.034999999999997</v>
      </c>
      <c r="G7" s="3">
        <v>76.900000000000006</v>
      </c>
      <c r="H7" s="2">
        <f t="shared" ref="H7:H12" si="1">G7/2</f>
        <v>38.450000000000003</v>
      </c>
      <c r="I7" s="2">
        <f t="shared" ref="I7:I14" si="2">F7+H7</f>
        <v>77.484999999999999</v>
      </c>
      <c r="J7" s="2">
        <v>3</v>
      </c>
      <c r="K7" s="2" t="s">
        <v>45</v>
      </c>
    </row>
    <row r="8" spans="1:11" ht="28.5" customHeight="1" x14ac:dyDescent="0.2">
      <c r="A8" s="2">
        <v>4</v>
      </c>
      <c r="B8" s="1" t="s">
        <v>15</v>
      </c>
      <c r="C8" s="2" t="s">
        <v>25</v>
      </c>
      <c r="D8" s="2" t="s">
        <v>32</v>
      </c>
      <c r="E8" s="2" t="s">
        <v>37</v>
      </c>
      <c r="F8" s="2">
        <f t="shared" si="0"/>
        <v>38.44</v>
      </c>
      <c r="G8" s="3">
        <v>70.2</v>
      </c>
      <c r="H8" s="3">
        <f t="shared" si="1"/>
        <v>35.1</v>
      </c>
      <c r="I8" s="2">
        <f t="shared" si="2"/>
        <v>73.539999999999992</v>
      </c>
      <c r="J8" s="2">
        <v>4</v>
      </c>
      <c r="K8" s="2" t="s">
        <v>45</v>
      </c>
    </row>
    <row r="9" spans="1:11" ht="28.5" customHeight="1" x14ac:dyDescent="0.2">
      <c r="A9" s="2">
        <v>5</v>
      </c>
      <c r="B9" s="1" t="s">
        <v>17</v>
      </c>
      <c r="C9" s="2" t="s">
        <v>27</v>
      </c>
      <c r="D9" s="2" t="s">
        <v>33</v>
      </c>
      <c r="E9" s="2" t="s">
        <v>39</v>
      </c>
      <c r="F9" s="2">
        <f>E9/2</f>
        <v>39.534999999999997</v>
      </c>
      <c r="G9" s="3">
        <v>73.55</v>
      </c>
      <c r="H9" s="2">
        <f>G9/2</f>
        <v>36.774999999999999</v>
      </c>
      <c r="I9" s="2">
        <f>F9+H9</f>
        <v>76.31</v>
      </c>
      <c r="J9" s="2">
        <v>1</v>
      </c>
      <c r="K9" s="2" t="s">
        <v>44</v>
      </c>
    </row>
    <row r="10" spans="1:11" ht="28.5" customHeight="1" x14ac:dyDescent="0.2">
      <c r="A10" s="2">
        <v>6</v>
      </c>
      <c r="B10" s="1" t="s">
        <v>16</v>
      </c>
      <c r="C10" s="2" t="s">
        <v>26</v>
      </c>
      <c r="D10" s="2" t="s">
        <v>33</v>
      </c>
      <c r="E10" s="2" t="s">
        <v>38</v>
      </c>
      <c r="F10" s="2">
        <f t="shared" si="0"/>
        <v>40.25</v>
      </c>
      <c r="G10" s="3">
        <v>71.95</v>
      </c>
      <c r="H10" s="2">
        <f t="shared" si="1"/>
        <v>35.975000000000001</v>
      </c>
      <c r="I10" s="2">
        <f t="shared" si="2"/>
        <v>76.224999999999994</v>
      </c>
      <c r="J10" s="2">
        <v>2</v>
      </c>
      <c r="K10" s="2" t="s">
        <v>45</v>
      </c>
    </row>
    <row r="11" spans="1:11" ht="28.5" customHeight="1" x14ac:dyDescent="0.2">
      <c r="A11" s="2">
        <v>7</v>
      </c>
      <c r="B11" s="1" t="s">
        <v>18</v>
      </c>
      <c r="C11" s="2" t="s">
        <v>28</v>
      </c>
      <c r="D11" s="2" t="s">
        <v>33</v>
      </c>
      <c r="E11" s="2" t="s">
        <v>40</v>
      </c>
      <c r="F11" s="2">
        <f t="shared" si="0"/>
        <v>33.524999999999999</v>
      </c>
      <c r="G11" s="3">
        <v>82.75</v>
      </c>
      <c r="H11" s="2">
        <f t="shared" si="1"/>
        <v>41.375</v>
      </c>
      <c r="I11" s="3">
        <f>F11+H11</f>
        <v>74.900000000000006</v>
      </c>
      <c r="J11" s="2">
        <v>3</v>
      </c>
      <c r="K11" s="2" t="s">
        <v>45</v>
      </c>
    </row>
    <row r="12" spans="1:11" ht="28.5" customHeight="1" x14ac:dyDescent="0.2">
      <c r="A12" s="2">
        <v>9</v>
      </c>
      <c r="B12" s="1" t="s">
        <v>19</v>
      </c>
      <c r="C12" s="2" t="s">
        <v>29</v>
      </c>
      <c r="D12" s="2" t="s">
        <v>34</v>
      </c>
      <c r="E12" s="2" t="s">
        <v>41</v>
      </c>
      <c r="F12" s="2">
        <f t="shared" si="0"/>
        <v>38.19</v>
      </c>
      <c r="G12" s="3">
        <v>79.7</v>
      </c>
      <c r="H12" s="2">
        <f t="shared" si="1"/>
        <v>39.85</v>
      </c>
      <c r="I12" s="2">
        <f t="shared" si="2"/>
        <v>78.039999999999992</v>
      </c>
      <c r="J12" s="2">
        <v>1</v>
      </c>
      <c r="K12" s="2" t="s">
        <v>44</v>
      </c>
    </row>
    <row r="13" spans="1:11" ht="28.5" customHeight="1" x14ac:dyDescent="0.2">
      <c r="A13" s="2">
        <v>10</v>
      </c>
      <c r="B13" s="1" t="s">
        <v>21</v>
      </c>
      <c r="C13" s="2" t="s">
        <v>31</v>
      </c>
      <c r="D13" s="2" t="s">
        <v>34</v>
      </c>
      <c r="E13" s="2" t="s">
        <v>43</v>
      </c>
      <c r="F13" s="2">
        <f>E13/2</f>
        <v>34.97</v>
      </c>
      <c r="G13" s="3">
        <v>69.650000000000006</v>
      </c>
      <c r="H13" s="2">
        <f>G13/2</f>
        <v>34.825000000000003</v>
      </c>
      <c r="I13" s="2">
        <f>F13+H13</f>
        <v>69.795000000000002</v>
      </c>
      <c r="J13" s="2">
        <v>2</v>
      </c>
      <c r="K13" s="2" t="s">
        <v>46</v>
      </c>
    </row>
    <row r="14" spans="1:11" ht="28.5" customHeight="1" x14ac:dyDescent="0.2">
      <c r="A14" s="2">
        <v>11</v>
      </c>
      <c r="B14" s="1" t="s">
        <v>20</v>
      </c>
      <c r="C14" s="2" t="s">
        <v>30</v>
      </c>
      <c r="D14" s="2" t="s">
        <v>34</v>
      </c>
      <c r="E14" s="2" t="s">
        <v>42</v>
      </c>
      <c r="F14" s="2">
        <f t="shared" si="0"/>
        <v>35.685000000000002</v>
      </c>
      <c r="G14" s="3" t="s">
        <v>47</v>
      </c>
      <c r="H14" s="2">
        <v>0</v>
      </c>
      <c r="I14" s="2">
        <f t="shared" si="2"/>
        <v>35.685000000000002</v>
      </c>
      <c r="J14" s="2">
        <v>3</v>
      </c>
      <c r="K14" s="2" t="s">
        <v>46</v>
      </c>
    </row>
  </sheetData>
  <sheetProtection algorithmName="SHA-512" hashValue="RJrD0p0JlnUnvICGZPkZ9pmJkZSKNBfhcbo6pd80dyfUgcW1D1Ba8SsqCtgaH34r5t0Hnhq4u6rUnC7cGiIibw==" saltValue="WDFIDd7IjKc1B3bN1zZ+Jw==" spinCount="100000" sheet="1"/>
  <mergeCells count="10">
    <mergeCell ref="A1:K1"/>
    <mergeCell ref="K3:K4"/>
    <mergeCell ref="E3:F3"/>
    <mergeCell ref="G3:H3"/>
    <mergeCell ref="A3:A4"/>
    <mergeCell ref="B3:B4"/>
    <mergeCell ref="C3:C4"/>
    <mergeCell ref="D3:D4"/>
    <mergeCell ref="I3:I4"/>
    <mergeCell ref="J3:J4"/>
  </mergeCells>
  <phoneticPr fontId="1" type="noConversion"/>
  <pageMargins left="0.7" right="0.7" top="0.75" bottom="0.75" header="0.3" footer="0.3"/>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黎洛丝(拟稿)</dc:creator>
  <cp:lastModifiedBy>黎洛丝(拟稿)</cp:lastModifiedBy>
  <cp:lastPrinted>2020-07-20T07:47:00Z</cp:lastPrinted>
  <dcterms:created xsi:type="dcterms:W3CDTF">2020-07-20T03:49:45Z</dcterms:created>
  <dcterms:modified xsi:type="dcterms:W3CDTF">2020-07-20T07:48:37Z</dcterms:modified>
</cp:coreProperties>
</file>