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firstSheet="16" activeTab="19"/>
  </bookViews>
  <sheets>
    <sheet name="目录1" sheetId="1" r:id="rId1"/>
    <sheet name="简况1" sheetId="5" r:id="rId2"/>
    <sheet name="简况2" sheetId="8" r:id="rId3"/>
    <sheet name="GDP、农业、全社会工业3" sheetId="4" r:id="rId4"/>
    <sheet name="规上工业4" sheetId="3" r:id="rId5"/>
    <sheet name="产量5" sheetId="2" r:id="rId6"/>
    <sheet name="效益6" sheetId="6" r:id="rId7"/>
    <sheet name="投资7" sheetId="7" r:id="rId8"/>
    <sheet name="房地产8" sheetId="9" r:id="rId9"/>
    <sheet name="消费、对外经济9" sheetId="10" r:id="rId10"/>
    <sheet name="财政10" sheetId="12" r:id="rId11"/>
    <sheet name="金融12" sheetId="13" r:id="rId12"/>
    <sheet name="用电量13" sheetId="14" r:id="rId13"/>
    <sheet name="价格指数、居民收入14" sheetId="15" r:id="rId14"/>
    <sheet name="县GDP、农业、全社会工业15" sheetId="16" r:id="rId15"/>
    <sheet name="县规上工业16" sheetId="17" r:id="rId16"/>
    <sheet name="县工业园17" sheetId="18" r:id="rId17"/>
    <sheet name="县投资18" sheetId="19" r:id="rId18"/>
    <sheet name="县商品房、消费、外资19" sheetId="20" r:id="rId19"/>
    <sheet name="县财税20" sheetId="22" r:id="rId20"/>
    <sheet name="县金融21" sheetId="23" r:id="rId21"/>
    <sheet name="县用电22" sheetId="24" r:id="rId22"/>
    <sheet name="县可支配收入23" sheetId="25" r:id="rId23"/>
    <sheet name="县规上24" sheetId="26" r:id="rId24"/>
    <sheet name="限额以上商贸企业25" sheetId="27" r:id="rId25"/>
  </sheets>
  <calcPr calcId="144525"/>
</workbook>
</file>

<file path=xl/sharedStrings.xml><?xml version="1.0" encoding="utf-8"?>
<sst xmlns="http://schemas.openxmlformats.org/spreadsheetml/2006/main" count="586" uniqueCount="294">
  <si>
    <t>目 录</t>
  </si>
  <si>
    <t xml:space="preserve">  全市经济运行简况………………………………………………………………</t>
  </si>
  <si>
    <t xml:space="preserve">  地区生产总值………………………………………………………………</t>
  </si>
  <si>
    <t xml:space="preserve">  农林牧渔业总产值………………………………………………………………</t>
  </si>
  <si>
    <t xml:space="preserve">  全社会工业增加值………………………………………………………………</t>
  </si>
  <si>
    <t xml:space="preserve">  规模以上工业………………………………………………………………</t>
  </si>
  <si>
    <t xml:space="preserve">  固定资产投资………………………………………………………………</t>
  </si>
  <si>
    <t xml:space="preserve">  房地产开发………………………………………………………………</t>
  </si>
  <si>
    <t xml:space="preserve">  社会消费品零售总额………………………………………………………………</t>
  </si>
  <si>
    <t xml:space="preserve">  对外经济………………………………………………………………………………</t>
  </si>
  <si>
    <t xml:space="preserve">  财政………………………………………………………………………………</t>
  </si>
  <si>
    <t xml:space="preserve">  金融………………………………………………………………………………</t>
  </si>
  <si>
    <t xml:space="preserve">  用电量………………………………………………………………</t>
  </si>
  <si>
    <t xml:space="preserve">  价格指数………………………………………………………………</t>
  </si>
  <si>
    <t xml:space="preserve">  居民人均可支配收入………………………………………………………………</t>
  </si>
  <si>
    <t xml:space="preserve">  各县区主要经济指标………………………………………………………………</t>
  </si>
  <si>
    <r>
      <rPr>
        <sz val="14"/>
        <rFont val="宋体"/>
        <charset val="134"/>
      </rPr>
      <t>1</t>
    </r>
    <r>
      <rPr>
        <sz val="11"/>
        <rFont val="宋体"/>
        <charset val="134"/>
      </rPr>
      <t>·简况</t>
    </r>
  </si>
  <si>
    <t>2023年河源市经济运行简况</t>
  </si>
  <si>
    <r>
      <rPr>
        <sz val="9"/>
        <rFont val="宋体"/>
        <charset val="134"/>
      </rPr>
      <t xml:space="preserve">        2023年全市经济保持平稳恢复态势。根据广东省地区生产总值统一核算结果，2023年我市地区生产总值为1348.22亿元，同比增长4.0%。其中，第一产业增加值为172.63亿元，同比增长6.2%；第二产业增加值为499.12亿元，同比增长4.7%；第三产业增加值为676.47亿元，同比增长2.9%。
        </t>
    </r>
    <r>
      <rPr>
        <b/>
        <sz val="9"/>
        <rFont val="宋体"/>
        <charset val="134"/>
      </rPr>
      <t>农业生产形势较好，农产品供给保障有力。</t>
    </r>
    <r>
      <rPr>
        <sz val="9"/>
        <rFont val="宋体"/>
        <charset val="134"/>
      </rPr>
      <t xml:space="preserve">2023年，全市实现农林牧渔业总产值268.11亿元，同比增长6.1%，增速比一季度、上半年、前三季度分别提高0.5、0.1和0.3个百分点。从产业看，林业、牧业和辅助性活动产值保持较快增长趋势，分别同比增长10.3%、9.6%和10.8%，渔业、农业（种植业）平稳增长5.9%和3.5%。从农产品看，全市蔬菜及食用菌产量85.07万吨，增长2.4%；园林水果产量49.13万吨，增长4.0%；茶叶产量9031吨，增长9.8%。生猪季末存栏97.37万头，出栏生猪152.40万头，分别增长2.9%和11.7%；活家禽季末存栏2063.67万只，活家禽出栏5955.79万只，分别增长11.2%和4.4%。
       </t>
    </r>
    <r>
      <rPr>
        <b/>
        <sz val="9"/>
        <rFont val="宋体"/>
        <charset val="134"/>
      </rPr>
      <t xml:space="preserve"> 工业生产平稳增长，企业效益不断提高。</t>
    </r>
    <r>
      <rPr>
        <sz val="9"/>
        <rFont val="宋体"/>
        <charset val="134"/>
      </rPr>
      <t xml:space="preserve">2023年，全市实现规模以上工业增加值372.68亿元，同比增长3.7%。从行业看，34个大类行业中有21个同比正增长，增长面为61.8%；其中，电气机械和器材制造业，酒、饮料和精制茶制造业，橡胶和塑料制品业等主要行业快速发展，分别增长59.4%、28.1%和12.6%，高出全部规上工业增速55.7、24.4和8.9个百分点。从产品看，人造板、软饮料、塑料制品同比分别增长25.7%、15.1%和10.9%。从企业利润看，1-11月，全市规模以上工业企业实现利润总额49.55亿元，同比增长80.2%，增速比1-10月提高12.2个百分点。
        </t>
    </r>
    <r>
      <rPr>
        <b/>
        <sz val="9"/>
        <rFont val="宋体"/>
        <charset val="134"/>
      </rPr>
      <t>固定资产投资规模扩大，工业投资支撑作用凸显。</t>
    </r>
    <r>
      <rPr>
        <sz val="9"/>
        <rFont val="宋体"/>
        <charset val="134"/>
      </rPr>
      <t>2023年，全市固定资产投资同比增长11.0%。从投资渠道看，民间投资增长13.2%，增速高于全市投资2.2个百分点。从产业看，第一产业投资增长57.2%，第二产业（工业）投资增长34.1%，分别拉动全部投资增长1.5和11.3个百分点；第三产业投资下降2.7%，降幅比1-11月收窄0.6个百</t>
    </r>
  </si>
  <si>
    <r>
      <rPr>
        <sz val="11"/>
        <rFont val="宋体"/>
        <charset val="134"/>
      </rPr>
      <t>简况·</t>
    </r>
    <r>
      <rPr>
        <sz val="14"/>
        <rFont val="宋体"/>
        <charset val="134"/>
      </rPr>
      <t>2</t>
    </r>
  </si>
  <si>
    <r>
      <rPr>
        <sz val="9"/>
        <rFont val="宋体"/>
        <charset val="134"/>
        <scheme val="minor"/>
      </rPr>
      <t xml:space="preserve">分点。从领域看，基础设施投资继1-9月由负转正后增速保持回升态势，全年全市基础设施投资同比增长7.0%，增速比1-11月提高1.6个百分点。从行业看，批发和零售业，科学研究和技术服务业，居民服务、修理和其他服务业，电力、燃气及水的生产和供应业，住宿和餐饮业投资分别大幅增长399.2%、172.0%、141.0%、112.2%和108.1%。
        </t>
    </r>
    <r>
      <rPr>
        <b/>
        <sz val="9"/>
        <rFont val="宋体"/>
        <charset val="134"/>
        <scheme val="minor"/>
      </rPr>
      <t>消费市场保持恢复态势，对外贸易降幅收窄。</t>
    </r>
    <r>
      <rPr>
        <sz val="9"/>
        <rFont val="宋体"/>
        <charset val="134"/>
        <scheme val="minor"/>
      </rPr>
      <t xml:space="preserve">2023年，全市实现社会消费品零售总额388.14亿元，同比增长2.4%。按经营单位所在地分，城镇消费品零售额296.32亿元，增长2.2%；乡村消费品零售额91.81亿元，增长3.4%。按消费类型分，商品零售356.32亿元，增长1.9%；餐饮收入31.81亿元，增长9.2%。在限额以上单位商品零售额中，五金电料类、书报杂志类、粮油食品类分别增长10.4%、8.7%和6.5%，高出全部限额以上零售增速20.0、18.3和16.1个百分点；网络销售持续快速增长，全市限额以上单位通过公共网络实现商品销售3.90亿元，增长21.0%。
        2023年，全市进出口总额209.5亿元、下降14.2%，其中，出口总额166.5亿元、下降14.2%，进口总额43.0亿元、下降13.9%；降幅同比分别收窄6.4、7.2和3.3个百分点。
       </t>
    </r>
    <r>
      <rPr>
        <b/>
        <sz val="9"/>
        <rFont val="宋体"/>
        <charset val="134"/>
        <scheme val="minor"/>
      </rPr>
      <t>民生领域支出保障有力，金融形势运行稳健。</t>
    </r>
    <r>
      <rPr>
        <sz val="9"/>
        <rFont val="宋体"/>
        <charset val="134"/>
        <scheme val="minor"/>
      </rPr>
      <t xml:space="preserve">2023年，全市完成一般公共预算收入72.90亿元，同比增长1.8%；其中，税收收入38.17亿元，增长5.1%，高出全部收入3.3个百分点。全市一般公共预算支出335.93亿元，增长0.6%；民生支出合计260.77亿元，占一般公共预算支出的比重达77.6%，其中，城乡社区、交通运输、教育支出分别增长23.4%、15.6%和3.5%。
        12月末，全市金融机构本外币存款余额1749.55亿元，同比增长6.2%；其中，住户定期及其他存款增速达16.2%。本外币贷款余额1832.81亿元，同比增长4.4%；其中，住户中长期经营贷款增长19.0%。
        </t>
    </r>
    <r>
      <rPr>
        <b/>
        <sz val="9"/>
        <rFont val="宋体"/>
        <charset val="134"/>
        <scheme val="minor"/>
      </rPr>
      <t>农村居民收入较快增长，居民消费价格总体稳定。</t>
    </r>
    <r>
      <rPr>
        <sz val="9"/>
        <rFont val="宋体"/>
        <charset val="134"/>
        <scheme val="minor"/>
      </rPr>
      <t>2023年，全市全体居民人均可支配收入27564元、增长6.7%；其中，城镇常住居民人均可支配收入33195元、增长5.3%，农村常住居民人均可支配收入21875元、增长8.3%，农村高出城镇增速3.0个百分点。
         2023年，全市居民消费价格总指数（CPI）累计下降0.2%，全年消费价格波动总体平稳。全市工业生产者出厂价格指数（PPI）同比下降2.2%；其中，轻工业上涨0.7%，重工业下降3.1%。</t>
    </r>
  </si>
  <si>
    <r>
      <rPr>
        <sz val="14"/>
        <rFont val="宋体"/>
        <charset val="134"/>
      </rPr>
      <t>3</t>
    </r>
    <r>
      <rPr>
        <sz val="11"/>
        <rFont val="宋体"/>
        <charset val="134"/>
      </rPr>
      <t>·全市</t>
    </r>
  </si>
  <si>
    <t>地区生产总值、农林牧渔业总产值、       全社会工业增加值</t>
  </si>
  <si>
    <t>单位：万元</t>
  </si>
  <si>
    <t>指 标</t>
  </si>
  <si>
    <t>1-12月</t>
  </si>
  <si>
    <t>增长%</t>
  </si>
  <si>
    <t>地区生产总值</t>
  </si>
  <si>
    <t xml:space="preserve">    第一产业</t>
  </si>
  <si>
    <t xml:space="preserve">    第二产业</t>
  </si>
  <si>
    <t xml:space="preserve">    第三产业</t>
  </si>
  <si>
    <t>农林牧渔业总产值</t>
  </si>
  <si>
    <t xml:space="preserve">    农业产值</t>
  </si>
  <si>
    <t xml:space="preserve">    林业产值</t>
  </si>
  <si>
    <t xml:space="preserve">    牧业产值</t>
  </si>
  <si>
    <t xml:space="preserve">    渔业产值</t>
  </si>
  <si>
    <t xml:space="preserve">    农林牧渔专业及辅助性
    活动产值</t>
  </si>
  <si>
    <t>全社会工业增加值</t>
  </si>
  <si>
    <t>注：国家统计制度规定，地区生产总值、农林牧渔业总产值、全社会工业增加值按季度统计，增长速度按可比价格计算（下同）。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</si>
  <si>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4</t>
    </r>
  </si>
  <si>
    <t>规模以上工业</t>
  </si>
  <si>
    <t>规模以上工业企业（个）</t>
  </si>
  <si>
    <t>规模以上工业销售产值</t>
  </si>
  <si>
    <t xml:space="preserve">    #出口交货值</t>
  </si>
  <si>
    <t>规模以上工业增加值</t>
  </si>
  <si>
    <t xml:space="preserve">    其中：国有控股企业</t>
  </si>
  <si>
    <t>按轻重工业分</t>
  </si>
  <si>
    <t xml:space="preserve">    轻工业</t>
  </si>
  <si>
    <t xml:space="preserve">    重工业</t>
  </si>
  <si>
    <t>按经济类型分</t>
  </si>
  <si>
    <t xml:space="preserve">    国有企业</t>
  </si>
  <si>
    <t xml:space="preserve">    集体企业</t>
  </si>
  <si>
    <t xml:space="preserve">    股份合作企业</t>
  </si>
  <si>
    <t xml:space="preserve">    股份制企业 </t>
  </si>
  <si>
    <t xml:space="preserve">    外商及港澳台投资企业</t>
  </si>
  <si>
    <t xml:space="preserve">    其他经济类型企业</t>
  </si>
  <si>
    <t>按企业规模分</t>
  </si>
  <si>
    <t xml:space="preserve">    #大中型企业</t>
  </si>
  <si>
    <t>注：规模以上工业企业是指年主营业务收入2000万元及以上的工业法人企业；规模以上工业销售产值增长速度按现行价格计算，工业增加值增长速度按可比价格计算（下同）。</t>
  </si>
  <si>
    <r>
      <rPr>
        <sz val="14"/>
        <rFont val="宋体"/>
        <charset val="134"/>
      </rPr>
      <t>5</t>
    </r>
    <r>
      <rPr>
        <sz val="11"/>
        <rFont val="宋体"/>
        <charset val="134"/>
      </rPr>
      <t>·全市</t>
    </r>
  </si>
  <si>
    <t>规模以上工业主要产品产量</t>
  </si>
  <si>
    <t>计量单位</t>
  </si>
  <si>
    <t>铁矿石原矿量</t>
  </si>
  <si>
    <t>万吨</t>
  </si>
  <si>
    <t>发电量</t>
  </si>
  <si>
    <t>亿千瓦时</t>
  </si>
  <si>
    <t>软饮料</t>
  </si>
  <si>
    <t>服装</t>
  </si>
  <si>
    <t>万件</t>
  </si>
  <si>
    <t>人造板</t>
  </si>
  <si>
    <t>万立方米</t>
  </si>
  <si>
    <t>皮革鞋靴</t>
  </si>
  <si>
    <t>万双</t>
  </si>
  <si>
    <t>化学原料药</t>
  </si>
  <si>
    <t>吨</t>
  </si>
  <si>
    <t>中成药</t>
  </si>
  <si>
    <t>塑料制品</t>
  </si>
  <si>
    <t>水泥</t>
  </si>
  <si>
    <t>陶质砖</t>
  </si>
  <si>
    <t>万平方米</t>
  </si>
  <si>
    <t>钢材</t>
  </si>
  <si>
    <t>模具</t>
  </si>
  <si>
    <t>万套</t>
  </si>
  <si>
    <t>粗钢</t>
  </si>
  <si>
    <t>持平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</si>
  <si>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6</t>
    </r>
  </si>
  <si>
    <t>规模以上工业企业经济效益</t>
  </si>
  <si>
    <t>1-11月</t>
  </si>
  <si>
    <t>工业企业（个)</t>
  </si>
  <si>
    <t xml:space="preserve">   #亏损企业</t>
  </si>
  <si>
    <t>应收账款</t>
  </si>
  <si>
    <t>产成品存货</t>
  </si>
  <si>
    <t>资产合计</t>
  </si>
  <si>
    <t>负债合计</t>
  </si>
  <si>
    <t>营业收入</t>
  </si>
  <si>
    <t>利润总额</t>
  </si>
  <si>
    <t>亏损企业亏损额</t>
  </si>
  <si>
    <t>税金总额</t>
  </si>
  <si>
    <r>
      <rPr>
        <sz val="14"/>
        <rFont val="宋体"/>
        <charset val="134"/>
      </rPr>
      <t>7</t>
    </r>
    <r>
      <rPr>
        <sz val="11"/>
        <rFont val="宋体"/>
        <charset val="134"/>
      </rPr>
      <t>·全市</t>
    </r>
  </si>
  <si>
    <t>固定资产投资</t>
  </si>
  <si>
    <t>按项目类型分</t>
  </si>
  <si>
    <t xml:space="preserve">    项目投资</t>
  </si>
  <si>
    <t xml:space="preserve">    房地产开发</t>
  </si>
  <si>
    <t>按产业分</t>
  </si>
  <si>
    <t xml:space="preserve">        工业</t>
  </si>
  <si>
    <t xml:space="preserve">            其中：制造业</t>
  </si>
  <si>
    <t xml:space="preserve">            其中：工业技术改造</t>
  </si>
  <si>
    <t>按登记注册类型分</t>
  </si>
  <si>
    <t xml:space="preserve">    内源性经济投资</t>
  </si>
  <si>
    <t xml:space="preserve">        民间投资 </t>
  </si>
  <si>
    <t xml:space="preserve">        国有经济 </t>
  </si>
  <si>
    <t xml:space="preserve">        集体经济 </t>
  </si>
  <si>
    <t xml:space="preserve">        私营个体经济 </t>
  </si>
  <si>
    <t xml:space="preserve">    外源性经济投资</t>
  </si>
  <si>
    <t xml:space="preserve">        港澳台商投资</t>
  </si>
  <si>
    <t xml:space="preserve">        外商投资</t>
  </si>
  <si>
    <t>按费用构成分</t>
  </si>
  <si>
    <t xml:space="preserve">    建安工程</t>
  </si>
  <si>
    <t xml:space="preserve">    设备工器具购置</t>
  </si>
  <si>
    <t xml:space="preserve">    其他费用</t>
  </si>
  <si>
    <t>注：固定资产投资包括各种登记注册类型的法人单位、个体经营户、其他单位进行的计划总投资500万元及以上项目的投资（不包括农户投资）和房地产开发投资，根据上级统计部门要求，暂只公布增速数据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</si>
  <si>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8</t>
    </r>
  </si>
  <si>
    <t>房地产开发</t>
  </si>
  <si>
    <t>单位：万平方米、万元</t>
  </si>
  <si>
    <t>房屋施工面积</t>
  </si>
  <si>
    <t xml:space="preserve">    住宅</t>
  </si>
  <si>
    <t xml:space="preserve">    办公楼</t>
  </si>
  <si>
    <t xml:space="preserve">    商业营业用房</t>
  </si>
  <si>
    <t xml:space="preserve">    其他</t>
  </si>
  <si>
    <t>本年新开工面积</t>
  </si>
  <si>
    <t>本年房屋竣工面积</t>
  </si>
  <si>
    <t>商品房销售面积</t>
  </si>
  <si>
    <t>商品房销售额</t>
  </si>
  <si>
    <r>
      <rPr>
        <sz val="14"/>
        <rFont val="宋体"/>
        <charset val="134"/>
      </rPr>
      <t>9</t>
    </r>
    <r>
      <rPr>
        <sz val="11"/>
        <rFont val="宋体"/>
        <charset val="134"/>
      </rPr>
      <t>·全市</t>
    </r>
  </si>
  <si>
    <t>消费、对外经济</t>
  </si>
  <si>
    <t>社会消费品零售总额</t>
  </si>
  <si>
    <t>按经营单位所在地分</t>
  </si>
  <si>
    <t xml:space="preserve">    城镇</t>
  </si>
  <si>
    <t xml:space="preserve">    乡村</t>
  </si>
  <si>
    <t>按消费类型分</t>
  </si>
  <si>
    <t xml:space="preserve">    商品零售</t>
  </si>
  <si>
    <t xml:space="preserve">    餐饮收入</t>
  </si>
  <si>
    <t>进出口总额（亿元）</t>
  </si>
  <si>
    <t xml:space="preserve">  出口总额</t>
  </si>
  <si>
    <t xml:space="preserve">     其中：一般贸易</t>
  </si>
  <si>
    <t xml:space="preserve">                   加工贸易</t>
  </si>
  <si>
    <t xml:space="preserve">     其中：高新技术产品</t>
  </si>
  <si>
    <t xml:space="preserve">  进口总额</t>
  </si>
  <si>
    <t xml:space="preserve">                  加工贸易</t>
  </si>
  <si>
    <t>实际利用外商直接投资</t>
  </si>
  <si>
    <t>注：进出口数据由河源海关统计；实际利用外商直接投资数据由市商务局提供（下同）。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</si>
  <si>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10</t>
    </r>
  </si>
  <si>
    <t>财 政</t>
  </si>
  <si>
    <t>一般公共预算收入</t>
  </si>
  <si>
    <t>一般公共预算支出</t>
  </si>
  <si>
    <t xml:space="preserve">    一般公共服务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</si>
  <si>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</si>
  <si>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</si>
  <si>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</si>
  <si>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</si>
  <si>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</si>
  <si>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</si>
  <si>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</si>
  <si>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</si>
  <si>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</si>
  <si>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</si>
  <si>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住房保障</t>
  </si>
  <si>
    <t xml:space="preserve">    债务付息</t>
  </si>
  <si>
    <t>注：财政数据由市财政局提供。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</si>
  <si>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12</t>
    </r>
  </si>
  <si>
    <t>金融</t>
  </si>
  <si>
    <t>单位：亿元</t>
  </si>
  <si>
    <t>12月末</t>
  </si>
  <si>
    <t>金融机构各项存款余额</t>
  </si>
  <si>
    <t xml:space="preserve">   境内存款</t>
  </si>
  <si>
    <t xml:space="preserve">     住户存款</t>
  </si>
  <si>
    <t xml:space="preserve">     非金融企业存款</t>
  </si>
  <si>
    <t xml:space="preserve">     机关团体存款</t>
  </si>
  <si>
    <t xml:space="preserve">     财政性存款</t>
  </si>
  <si>
    <t xml:space="preserve">     非银行业金融机构存款</t>
  </si>
  <si>
    <t xml:space="preserve">   境外存款</t>
  </si>
  <si>
    <t>金融机构各项贷款余额</t>
  </si>
  <si>
    <t xml:space="preserve">   境内贷款</t>
  </si>
  <si>
    <t xml:space="preserve">       住户贷款</t>
  </si>
  <si>
    <t xml:space="preserve">           短期贷款</t>
  </si>
  <si>
    <t xml:space="preserve">           中长期贷款</t>
  </si>
  <si>
    <t xml:space="preserve">       企（事）业单位贷款</t>
  </si>
  <si>
    <t xml:space="preserve">     非银行业金融机构贷款</t>
  </si>
  <si>
    <t xml:space="preserve">   境外贷款</t>
  </si>
  <si>
    <t>注：金融数据由中国人民银行河源市分行提供（下同）。</t>
  </si>
  <si>
    <r>
      <rPr>
        <sz val="14"/>
        <rFont val="宋体"/>
        <charset val="134"/>
      </rPr>
      <t>13</t>
    </r>
    <r>
      <rPr>
        <sz val="11"/>
        <rFont val="宋体"/>
        <charset val="134"/>
      </rPr>
      <t>·全市</t>
    </r>
  </si>
  <si>
    <t>用电量</t>
  </si>
  <si>
    <t>单位：万千瓦时</t>
  </si>
  <si>
    <t>全社会用电量</t>
  </si>
  <si>
    <t xml:space="preserve">    全行业用电</t>
  </si>
  <si>
    <t xml:space="preserve">        第一产业</t>
  </si>
  <si>
    <t xml:space="preserve">        第二产业</t>
  </si>
  <si>
    <t xml:space="preserve">            工业</t>
  </si>
  <si>
    <t xml:space="preserve">        第三产业</t>
  </si>
  <si>
    <t xml:space="preserve">    城乡居民生活用电</t>
  </si>
  <si>
    <t xml:space="preserve">        城镇居民</t>
  </si>
  <si>
    <t xml:space="preserve">        乡村居民</t>
  </si>
  <si>
    <t>注：用电量数据由市供电局提供（下同）。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</si>
  <si>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14</t>
    </r>
  </si>
  <si>
    <t>价格指数、居民人均可支配收入</t>
  </si>
  <si>
    <t>单位：%</t>
  </si>
  <si>
    <t>上年同月=100</t>
  </si>
  <si>
    <t>上年同期=100</t>
  </si>
  <si>
    <t>居民消费价格总指数</t>
  </si>
  <si>
    <t xml:space="preserve">    服务价格指数</t>
  </si>
  <si>
    <t xml:space="preserve">    消费品价格指数</t>
  </si>
  <si>
    <t xml:space="preserve">        食品烟酒</t>
  </si>
  <si>
    <t xml:space="preserve">        衣着</t>
  </si>
  <si>
    <t xml:space="preserve">        居住</t>
  </si>
  <si>
    <t xml:space="preserve">        生活用品及服务</t>
  </si>
  <si>
    <t xml:space="preserve">        交通和通信</t>
  </si>
  <si>
    <t xml:space="preserve">        教育文化和娱乐</t>
  </si>
  <si>
    <t xml:space="preserve">        医疗保健</t>
  </si>
  <si>
    <t xml:space="preserve">        其他用品和服务</t>
  </si>
  <si>
    <t>工业生产者出厂价格指数</t>
  </si>
  <si>
    <t xml:space="preserve">  其中：轻工业</t>
  </si>
  <si>
    <t xml:space="preserve">               重工业</t>
  </si>
  <si>
    <t>单位：元</t>
  </si>
  <si>
    <t>全体居民人均可支配收入</t>
  </si>
  <si>
    <t>城镇常住居民人均可支配收入</t>
  </si>
  <si>
    <t>农村常住居民人均可支配收入</t>
  </si>
  <si>
    <t>注：物价、居民可支配收入数据由国家统计局河源调查队提供；国家统计制度规定，居民可支配收入数据按季度统计（下同）。</t>
  </si>
  <si>
    <r>
      <rPr>
        <sz val="14"/>
        <rFont val="宋体"/>
        <charset val="134"/>
      </rPr>
      <t>15</t>
    </r>
    <r>
      <rPr>
        <sz val="11"/>
        <rFont val="宋体"/>
        <charset val="134"/>
      </rPr>
      <t>·县区</t>
    </r>
  </si>
  <si>
    <t xml:space="preserve">指标              </t>
  </si>
  <si>
    <t xml:space="preserve">    源城区</t>
  </si>
  <si>
    <t xml:space="preserve">        #不含高新区、城东</t>
  </si>
  <si>
    <t xml:space="preserve">    东源县</t>
  </si>
  <si>
    <t xml:space="preserve">    和平县</t>
  </si>
  <si>
    <t xml:space="preserve">    龙川县</t>
  </si>
  <si>
    <t xml:space="preserve">    紫金县</t>
  </si>
  <si>
    <t xml:space="preserve">        #不含临江、古竹</t>
  </si>
  <si>
    <t xml:space="preserve">    连平县</t>
  </si>
  <si>
    <t>其中：江东新区</t>
  </si>
  <si>
    <t xml:space="preserve">         高新区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</si>
  <si>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16</t>
    </r>
  </si>
  <si>
    <t xml:space="preserve">指标               </t>
  </si>
  <si>
    <r>
      <rPr>
        <sz val="14"/>
        <rFont val="宋体"/>
        <charset val="134"/>
      </rPr>
      <t>17</t>
    </r>
    <r>
      <rPr>
        <sz val="11"/>
        <rFont val="宋体"/>
        <charset val="134"/>
      </rPr>
      <t>·县区</t>
    </r>
  </si>
  <si>
    <t>工业园区</t>
  </si>
  <si>
    <t>企业数量（个）</t>
  </si>
  <si>
    <t xml:space="preserve">    市高新区</t>
  </si>
  <si>
    <t xml:space="preserve">    源城工业园</t>
  </si>
  <si>
    <t xml:space="preserve">    东源工业园</t>
  </si>
  <si>
    <t xml:space="preserve">    和平工业园</t>
  </si>
  <si>
    <t xml:space="preserve">    龙川工业园</t>
  </si>
  <si>
    <t xml:space="preserve">    紫金工业园</t>
  </si>
  <si>
    <t xml:space="preserve">    连平工业园</t>
  </si>
  <si>
    <t xml:space="preserve">    江东新区工业园</t>
  </si>
  <si>
    <t>工业增加值</t>
  </si>
  <si>
    <t>注：工业园区统计范围为规模以上工业企业。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</si>
  <si>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18</t>
    </r>
  </si>
  <si>
    <t>工业投资</t>
  </si>
  <si>
    <r>
      <rPr>
        <sz val="14"/>
        <rFont val="宋体"/>
        <charset val="134"/>
      </rPr>
      <t>19</t>
    </r>
    <r>
      <rPr>
        <sz val="11"/>
        <rFont val="宋体"/>
        <charset val="134"/>
      </rPr>
      <t>·县区</t>
    </r>
  </si>
  <si>
    <t>商品房销售面积、社会消费品零售总额、利用外资</t>
  </si>
  <si>
    <t xml:space="preserve">         高新区（仅限上）</t>
  </si>
  <si>
    <r>
      <rPr>
        <sz val="10"/>
        <rFont val="宋体"/>
        <charset val="134"/>
      </rPr>
      <t xml:space="preserve">    源城区</t>
    </r>
    <r>
      <rPr>
        <sz val="8"/>
        <rFont val="宋体"/>
        <charset val="134"/>
      </rPr>
      <t>（不含高新区、城东）</t>
    </r>
  </si>
  <si>
    <t xml:space="preserve">    高新区</t>
  </si>
  <si>
    <r>
      <rPr>
        <sz val="10"/>
        <rFont val="宋体"/>
        <charset val="134"/>
      </rPr>
      <t xml:space="preserve">    紫金县</t>
    </r>
    <r>
      <rPr>
        <sz val="8"/>
        <rFont val="宋体"/>
        <charset val="134"/>
      </rPr>
      <t>（不含临江、古竹）</t>
    </r>
  </si>
  <si>
    <t xml:space="preserve">    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</si>
  <si>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20</t>
    </r>
  </si>
  <si>
    <t>财政</t>
  </si>
  <si>
    <t xml:space="preserve">    市本级</t>
  </si>
  <si>
    <t xml:space="preserve">        江东新区</t>
  </si>
  <si>
    <t xml:space="preserve">        高新区</t>
  </si>
  <si>
    <r>
      <rPr>
        <sz val="14"/>
        <rFont val="宋体"/>
        <charset val="134"/>
      </rPr>
      <t>21</t>
    </r>
    <r>
      <rPr>
        <sz val="11"/>
        <rFont val="宋体"/>
        <charset val="134"/>
      </rPr>
      <t>·县区</t>
    </r>
  </si>
  <si>
    <t>金 融</t>
  </si>
  <si>
    <t xml:space="preserve">    市辖区</t>
  </si>
  <si>
    <t>注：因统计制度原因，分地区数据未包含外资银行机构数据，故分地区相加不等于全市。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</si>
  <si>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22</t>
    </r>
  </si>
  <si>
    <t>工业用电量</t>
  </si>
  <si>
    <r>
      <rPr>
        <sz val="14"/>
        <rFont val="宋体"/>
        <charset val="134"/>
      </rPr>
      <t>23</t>
    </r>
    <r>
      <rPr>
        <sz val="11"/>
        <rFont val="宋体"/>
        <charset val="134"/>
      </rPr>
      <t>·县区</t>
    </r>
  </si>
  <si>
    <t>居民人均可支配收入</t>
  </si>
  <si>
    <t xml:space="preserve">    紫金县（不含临江、古竹）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</si>
  <si>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24</t>
    </r>
  </si>
  <si>
    <t>规模以上工业企业</t>
  </si>
  <si>
    <t>单位：个</t>
  </si>
  <si>
    <t>本月</t>
  </si>
  <si>
    <t>累计</t>
  </si>
  <si>
    <t>新上规模企业</t>
  </si>
  <si>
    <t>下规模企业</t>
  </si>
  <si>
    <t>注：下规模企业是指由规模以上转为规模以下、关停并转等原因退出规模以上工业统计范围的企业。</t>
  </si>
  <si>
    <r>
      <rPr>
        <sz val="14"/>
        <rFont val="宋体"/>
        <charset val="134"/>
      </rPr>
      <t>25</t>
    </r>
    <r>
      <rPr>
        <sz val="11"/>
        <rFont val="宋体"/>
        <charset val="134"/>
      </rPr>
      <t>·县区</t>
    </r>
  </si>
  <si>
    <t>限额以上商贸企业</t>
  </si>
  <si>
    <t>法人</t>
  </si>
  <si>
    <t>大个体</t>
  </si>
  <si>
    <t>总计</t>
  </si>
  <si>
    <t>新上限额单位（累计）</t>
  </si>
  <si>
    <t xml:space="preserve">       #不含高新区、城东</t>
  </si>
  <si>
    <t>在库单位</t>
  </si>
  <si>
    <t>注：限额以上商贸企业是指年主营业务收入2000万元及以上的批发业、年主营业务收入500万元及以上的零售业、年主营业务收入200万元及以上住宿和餐饮业法人单位及大个体户。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</si>
</sst>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176" formatCode="0_ "/>
    <numFmt numFmtId="43" formatCode="_ * #,##0.00_ ;_ * \-#,##0.00_ ;_ * &quot;-&quot;??_ ;_ @_ "/>
    <numFmt numFmtId="177" formatCode="0.0_ "/>
    <numFmt numFmtId="44" formatCode="_ &quot;￥&quot;* #,##0.00_ ;_ &quot;￥&quot;* \-#,##0.00_ ;_ &quot;￥&quot;* &quot;-&quot;??_ ;_ @_ "/>
    <numFmt numFmtId="178" formatCode="0.00_ "/>
    <numFmt numFmtId="42" formatCode="_ &quot;￥&quot;* #,##0_ ;_ &quot;￥&quot;* \-#,##0_ ;_ &quot;￥&quot;* &quot;-&quot;_ ;_ @_ "/>
  </numFmts>
  <fonts count="47">
    <font>
      <sz val="11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b/>
      <sz val="10"/>
      <name val="宋体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0"/>
      <name val="Times New Roman"/>
      <charset val="134"/>
    </font>
    <font>
      <sz val="10"/>
      <color theme="1"/>
      <name val="宋体"/>
      <charset val="134"/>
      <scheme val="minor"/>
    </font>
    <font>
      <sz val="8"/>
      <name val="黑体"/>
      <charset val="134"/>
    </font>
    <font>
      <sz val="9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8"/>
      <name val="Times New Roman"/>
      <charset val="134"/>
    </font>
    <font>
      <sz val="8"/>
      <name val="宋体"/>
      <charset val="134"/>
      <scheme val="minor"/>
    </font>
    <font>
      <sz val="11"/>
      <name val="黑体"/>
      <charset val="134"/>
    </font>
    <font>
      <b/>
      <sz val="12"/>
      <name val="黑体"/>
      <charset val="134"/>
    </font>
    <font>
      <sz val="16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8"/>
      <name val="宋体"/>
      <charset val="134"/>
    </font>
    <font>
      <b/>
      <sz val="9"/>
      <name val="宋体"/>
      <charset val="134"/>
      <scheme val="minor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1" fillId="0" borderId="0"/>
    <xf numFmtId="0" fontId="11" fillId="0" borderId="0"/>
    <xf numFmtId="178" fontId="38" fillId="0" borderId="17" applyFill="0" applyBorder="0">
      <alignment horizontal="right" vertical="center"/>
    </xf>
    <xf numFmtId="0" fontId="30" fillId="0" borderId="0">
      <alignment vertical="center"/>
    </xf>
    <xf numFmtId="0" fontId="23" fillId="24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8" fillId="0" borderId="3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2" fillId="0" borderId="3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3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4" fillId="3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40" fillId="0" borderId="34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3" fillId="16" borderId="32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9" borderId="32" applyNumberFormat="0" applyAlignment="0" applyProtection="0">
      <alignment vertical="center"/>
    </xf>
    <xf numFmtId="0" fontId="34" fillId="16" borderId="37" applyNumberFormat="0" applyAlignment="0" applyProtection="0">
      <alignment vertical="center"/>
    </xf>
    <xf numFmtId="0" fontId="32" fillId="13" borderId="35" applyNumberFormat="0" applyAlignment="0" applyProtection="0">
      <alignment vertical="center"/>
    </xf>
    <xf numFmtId="0" fontId="26" fillId="0" borderId="31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0" fillId="22" borderId="36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11" fillId="0" borderId="0"/>
    <xf numFmtId="0" fontId="28" fillId="0" borderId="0" applyNumberForma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24" fillId="3" borderId="0" applyNumberFormat="0" applyBorder="0" applyAlignment="0" applyProtection="0">
      <alignment vertical="center"/>
    </xf>
    <xf numFmtId="0" fontId="30" fillId="0" borderId="0">
      <alignment vertical="center"/>
    </xf>
    <xf numFmtId="0" fontId="23" fillId="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</cellStyleXfs>
  <cellXfs count="163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 shrinkToFit="1"/>
    </xf>
    <xf numFmtId="49" fontId="2" fillId="0" borderId="0" xfId="0" applyNumberFormat="1" applyFont="1" applyFill="1" applyAlignment="1">
      <alignment horizontal="left" vertical="center" shrinkToFi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shrinkToFit="1"/>
    </xf>
    <xf numFmtId="176" fontId="6" fillId="0" borderId="4" xfId="0" applyNumberFormat="1" applyFont="1" applyFill="1" applyBorder="1" applyAlignment="1">
      <alignment horizontal="right" vertical="center" shrinkToFit="1"/>
    </xf>
    <xf numFmtId="176" fontId="6" fillId="0" borderId="5" xfId="0" applyNumberFormat="1" applyFont="1" applyFill="1" applyBorder="1" applyAlignment="1">
      <alignment horizontal="right" vertical="center" shrinkToFit="1"/>
    </xf>
    <xf numFmtId="49" fontId="4" fillId="0" borderId="0" xfId="0" applyNumberFormat="1" applyFont="1" applyFill="1" applyBorder="1" applyAlignment="1">
      <alignment horizontal="left" vertical="center" wrapText="1" shrinkToFit="1"/>
    </xf>
    <xf numFmtId="176" fontId="6" fillId="0" borderId="6" xfId="0" applyNumberFormat="1" applyFont="1" applyFill="1" applyBorder="1" applyAlignment="1">
      <alignment horizontal="right" vertical="center" shrinkToFit="1"/>
    </xf>
    <xf numFmtId="176" fontId="6" fillId="0" borderId="0" xfId="0" applyNumberFormat="1" applyFont="1" applyFill="1" applyBorder="1" applyAlignment="1">
      <alignment horizontal="right" vertical="center" shrinkToFit="1"/>
    </xf>
    <xf numFmtId="49" fontId="4" fillId="0" borderId="7" xfId="0" applyNumberFormat="1" applyFont="1" applyFill="1" applyBorder="1" applyAlignment="1">
      <alignment horizontal="left" vertical="center" wrapText="1" shrinkToFit="1"/>
    </xf>
    <xf numFmtId="176" fontId="6" fillId="0" borderId="8" xfId="0" applyNumberFormat="1" applyFont="1" applyFill="1" applyBorder="1" applyAlignment="1">
      <alignment horizontal="right" vertical="center" shrinkToFit="1"/>
    </xf>
    <xf numFmtId="176" fontId="6" fillId="0" borderId="9" xfId="0" applyNumberFormat="1" applyFont="1" applyFill="1" applyBorder="1" applyAlignment="1">
      <alignment horizontal="right" vertical="center" shrinkToFit="1"/>
    </xf>
    <xf numFmtId="176" fontId="6" fillId="0" borderId="7" xfId="0" applyNumberFormat="1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justify" vertical="top" wrapText="1"/>
    </xf>
    <xf numFmtId="49" fontId="2" fillId="0" borderId="0" xfId="0" applyNumberFormat="1" applyFont="1" applyFill="1" applyAlignment="1">
      <alignment horizontal="right" vertical="center" shrinkToFi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right" vertical="center" shrinkToFit="1"/>
    </xf>
    <xf numFmtId="176" fontId="4" fillId="0" borderId="0" xfId="0" applyNumberFormat="1" applyFont="1" applyFill="1" applyBorder="1" applyAlignment="1">
      <alignment horizontal="right" vertical="center" shrinkToFit="1"/>
    </xf>
    <xf numFmtId="176" fontId="4" fillId="0" borderId="8" xfId="0" applyNumberFormat="1" applyFont="1" applyFill="1" applyBorder="1" applyAlignment="1">
      <alignment horizontal="right" vertical="center" shrinkToFit="1"/>
    </xf>
    <xf numFmtId="176" fontId="4" fillId="0" borderId="7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justify" vertical="top" wrapText="1"/>
    </xf>
    <xf numFmtId="177" fontId="4" fillId="0" borderId="5" xfId="0" applyNumberFormat="1" applyFont="1" applyFill="1" applyBorder="1" applyAlignment="1">
      <alignment horizontal="right" vertical="center" shrinkToFit="1"/>
    </xf>
    <xf numFmtId="49" fontId="4" fillId="0" borderId="0" xfId="0" applyNumberFormat="1" applyFont="1" applyFill="1" applyBorder="1" applyAlignment="1">
      <alignment vertical="center" shrinkToFit="1"/>
    </xf>
    <xf numFmtId="49" fontId="4" fillId="0" borderId="7" xfId="0" applyNumberFormat="1" applyFont="1" applyFill="1" applyBorder="1" applyAlignment="1">
      <alignment vertical="center" shrinkToFit="1"/>
    </xf>
    <xf numFmtId="176" fontId="4" fillId="0" borderId="12" xfId="0" applyNumberFormat="1" applyFont="1" applyFill="1" applyBorder="1" applyAlignment="1">
      <alignment horizontal="right" vertical="center" shrinkToFit="1"/>
    </xf>
    <xf numFmtId="177" fontId="4" fillId="0" borderId="13" xfId="0" applyNumberFormat="1" applyFont="1" applyFill="1" applyBorder="1" applyAlignment="1">
      <alignment horizontal="right" vertical="center" shrinkToFi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right" vertical="center" shrinkToFit="1"/>
    </xf>
    <xf numFmtId="176" fontId="0" fillId="0" borderId="0" xfId="0" applyNumberFormat="1">
      <alignment vertical="center"/>
    </xf>
    <xf numFmtId="49" fontId="4" fillId="0" borderId="16" xfId="0" applyNumberFormat="1" applyFont="1" applyFill="1" applyBorder="1" applyAlignment="1">
      <alignment vertical="center" shrinkToFit="1"/>
    </xf>
    <xf numFmtId="177" fontId="4" fillId="0" borderId="16" xfId="0" applyNumberFormat="1" applyFont="1" applyFill="1" applyBorder="1" applyAlignment="1">
      <alignment horizontal="right" vertical="center" shrinkToFit="1"/>
    </xf>
    <xf numFmtId="178" fontId="4" fillId="0" borderId="4" xfId="0" applyNumberFormat="1" applyFont="1" applyFill="1" applyBorder="1" applyAlignment="1">
      <alignment horizontal="right" vertical="center" shrinkToFit="1"/>
    </xf>
    <xf numFmtId="178" fontId="4" fillId="0" borderId="8" xfId="0" applyNumberFormat="1" applyFont="1" applyFill="1" applyBorder="1" applyAlignment="1">
      <alignment horizontal="right" vertical="center" shrinkToFit="1"/>
    </xf>
    <xf numFmtId="177" fontId="4" fillId="0" borderId="7" xfId="0" applyNumberFormat="1" applyFont="1" applyFill="1" applyBorder="1" applyAlignment="1">
      <alignment horizontal="right" vertical="center" shrinkToFit="1"/>
    </xf>
    <xf numFmtId="0" fontId="8" fillId="0" borderId="0" xfId="0" applyFont="1" applyAlignment="1">
      <alignment horizontal="justify" vertical="top" wrapText="1"/>
    </xf>
    <xf numFmtId="0" fontId="8" fillId="0" borderId="0" xfId="0" applyFont="1" applyAlignment="1">
      <alignment vertical="top" wrapText="1"/>
    </xf>
    <xf numFmtId="176" fontId="4" fillId="0" borderId="17" xfId="0" applyNumberFormat="1" applyFont="1" applyFill="1" applyBorder="1" applyAlignment="1">
      <alignment horizontal="right" vertical="center" shrinkToFit="1"/>
    </xf>
    <xf numFmtId="0" fontId="3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vertical="center" shrinkToFit="1"/>
    </xf>
    <xf numFmtId="49" fontId="4" fillId="0" borderId="0" xfId="0" applyNumberFormat="1" applyFont="1" applyFill="1" applyBorder="1" applyAlignment="1">
      <alignment vertical="center"/>
    </xf>
    <xf numFmtId="177" fontId="4" fillId="0" borderId="18" xfId="0" applyNumberFormat="1" applyFont="1" applyFill="1" applyBorder="1" applyAlignment="1">
      <alignment horizontal="right" vertical="center" shrinkToFit="1"/>
    </xf>
    <xf numFmtId="176" fontId="10" fillId="0" borderId="0" xfId="0" applyNumberFormat="1" applyFont="1">
      <alignment vertical="center"/>
    </xf>
    <xf numFmtId="177" fontId="10" fillId="0" borderId="0" xfId="0" applyNumberFormat="1" applyFont="1">
      <alignment vertical="center"/>
    </xf>
    <xf numFmtId="177" fontId="0" fillId="0" borderId="0" xfId="0" applyNumberFormat="1">
      <alignment vertical="center"/>
    </xf>
    <xf numFmtId="49" fontId="11" fillId="0" borderId="0" xfId="0" applyNumberFormat="1" applyFont="1" applyFill="1" applyAlignment="1">
      <alignment horizontal="right" vertical="center" shrinkToFit="1"/>
    </xf>
    <xf numFmtId="177" fontId="12" fillId="0" borderId="0" xfId="0" applyNumberFormat="1" applyFont="1" applyFill="1" applyBorder="1" applyAlignment="1">
      <alignment horizontal="right" vertical="center" indent="1" shrinkToFit="1"/>
    </xf>
    <xf numFmtId="0" fontId="0" fillId="0" borderId="0" xfId="0" applyAlignment="1">
      <alignment horizontal="right" vertical="center"/>
    </xf>
    <xf numFmtId="0" fontId="13" fillId="0" borderId="0" xfId="0" applyFo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176" fontId="4" fillId="0" borderId="4" xfId="0" applyNumberFormat="1" applyFont="1" applyFill="1" applyBorder="1" applyAlignment="1">
      <alignment horizontal="right" vertical="center" wrapText="1"/>
    </xf>
    <xf numFmtId="177" fontId="4" fillId="0" borderId="0" xfId="0" applyNumberFormat="1" applyFont="1" applyFill="1" applyBorder="1" applyAlignment="1">
      <alignment horizontal="right" vertical="center" wrapText="1"/>
    </xf>
    <xf numFmtId="177" fontId="13" fillId="0" borderId="0" xfId="0" applyNumberFormat="1" applyFont="1">
      <alignment vertical="center"/>
    </xf>
    <xf numFmtId="176" fontId="4" fillId="0" borderId="8" xfId="0" applyNumberFormat="1" applyFont="1" applyFill="1" applyBorder="1" applyAlignment="1">
      <alignment horizontal="right" vertical="center" wrapText="1"/>
    </xf>
    <xf numFmtId="177" fontId="4" fillId="0" borderId="7" xfId="0" applyNumberFormat="1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77" fontId="4" fillId="0" borderId="4" xfId="5" applyNumberFormat="1" applyFont="1" applyFill="1" applyBorder="1" applyAlignment="1">
      <alignment horizontal="right" vertical="center"/>
    </xf>
    <xf numFmtId="177" fontId="4" fillId="0" borderId="0" xfId="5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177" fontId="4" fillId="0" borderId="8" xfId="5" applyNumberFormat="1" applyFont="1" applyFill="1" applyBorder="1" applyAlignment="1">
      <alignment horizontal="right" vertical="center"/>
    </xf>
    <xf numFmtId="177" fontId="4" fillId="0" borderId="7" xfId="5" applyNumberFormat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center" vertical="center"/>
    </xf>
    <xf numFmtId="176" fontId="4" fillId="0" borderId="4" xfId="5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vertical="center"/>
    </xf>
    <xf numFmtId="0" fontId="15" fillId="0" borderId="16" xfId="0" applyFont="1" applyFill="1" applyBorder="1" applyAlignment="1">
      <alignment vertical="center"/>
    </xf>
    <xf numFmtId="176" fontId="4" fillId="0" borderId="12" xfId="5" applyNumberFormat="1" applyFont="1" applyFill="1" applyBorder="1" applyAlignment="1">
      <alignment horizontal="right" vertical="center"/>
    </xf>
    <xf numFmtId="177" fontId="4" fillId="0" borderId="16" xfId="5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justify" vertical="top" wrapText="1" shrinkToFit="1"/>
    </xf>
    <xf numFmtId="0" fontId="5" fillId="0" borderId="6" xfId="0" applyFont="1" applyFill="1" applyBorder="1" applyAlignment="1">
      <alignment vertical="center"/>
    </xf>
    <xf numFmtId="176" fontId="6" fillId="0" borderId="6" xfId="0" applyNumberFormat="1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horizontal="right" vertical="center"/>
    </xf>
    <xf numFmtId="177" fontId="4" fillId="0" borderId="5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/>
    </xf>
    <xf numFmtId="176" fontId="4" fillId="0" borderId="8" xfId="0" applyNumberFormat="1" applyFont="1" applyFill="1" applyBorder="1" applyAlignment="1">
      <alignment horizontal="right" vertical="center"/>
    </xf>
    <xf numFmtId="177" fontId="4" fillId="0" borderId="18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top" wrapText="1"/>
    </xf>
    <xf numFmtId="0" fontId="3" fillId="0" borderId="0" xfId="0" applyFont="1" applyFill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right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 applyProtection="1">
      <alignment vertical="center"/>
    </xf>
    <xf numFmtId="178" fontId="4" fillId="0" borderId="23" xfId="5" applyNumberFormat="1" applyFont="1" applyFill="1" applyBorder="1" applyAlignment="1">
      <alignment horizontal="right" vertical="center"/>
    </xf>
    <xf numFmtId="177" fontId="4" fillId="0" borderId="24" xfId="5" applyNumberFormat="1" applyFont="1" applyFill="1" applyBorder="1" applyAlignment="1">
      <alignment horizontal="right" vertical="center"/>
    </xf>
    <xf numFmtId="0" fontId="6" fillId="0" borderId="25" xfId="0" applyFont="1" applyFill="1" applyBorder="1" applyAlignment="1" applyProtection="1">
      <alignment vertical="center"/>
    </xf>
    <xf numFmtId="178" fontId="4" fillId="0" borderId="17" xfId="5" applyNumberFormat="1" applyFont="1" applyFill="1" applyBorder="1" applyAlignment="1">
      <alignment horizontal="right" vertical="center"/>
    </xf>
    <xf numFmtId="177" fontId="4" fillId="0" borderId="26" xfId="5" applyNumberFormat="1" applyFont="1" applyFill="1" applyBorder="1" applyAlignment="1">
      <alignment horizontal="right" vertical="center"/>
    </xf>
    <xf numFmtId="0" fontId="5" fillId="0" borderId="25" xfId="0" applyFont="1" applyFill="1" applyBorder="1" applyAlignment="1" applyProtection="1">
      <alignment vertical="center"/>
    </xf>
    <xf numFmtId="0" fontId="4" fillId="0" borderId="25" xfId="0" applyFont="1" applyFill="1" applyBorder="1" applyAlignment="1" applyProtection="1">
      <alignment vertical="center"/>
    </xf>
    <xf numFmtId="0" fontId="4" fillId="0" borderId="27" xfId="0" applyFont="1" applyFill="1" applyBorder="1" applyAlignment="1" applyProtection="1">
      <alignment vertical="center"/>
    </xf>
    <xf numFmtId="178" fontId="4" fillId="0" borderId="28" xfId="5" applyNumberFormat="1" applyFont="1" applyFill="1" applyBorder="1" applyAlignment="1">
      <alignment horizontal="right" vertical="center"/>
    </xf>
    <xf numFmtId="177" fontId="4" fillId="0" borderId="29" xfId="5" applyNumberFormat="1" applyFont="1" applyFill="1" applyBorder="1" applyAlignment="1">
      <alignment horizontal="right" vertical="center"/>
    </xf>
    <xf numFmtId="0" fontId="7" fillId="0" borderId="0" xfId="0" applyFont="1" applyFill="1" applyAlignment="1" applyProtection="1">
      <alignment horizontal="justify" vertical="top" wrapText="1"/>
    </xf>
    <xf numFmtId="0" fontId="5" fillId="0" borderId="6" xfId="0" applyFont="1" applyFill="1" applyBorder="1" applyAlignment="1" applyProtection="1">
      <alignment vertical="center"/>
    </xf>
    <xf numFmtId="176" fontId="6" fillId="0" borderId="6" xfId="0" applyNumberFormat="1" applyFont="1" applyFill="1" applyBorder="1" applyAlignment="1" applyProtection="1">
      <alignment horizontal="right" vertical="center"/>
    </xf>
    <xf numFmtId="177" fontId="6" fillId="0" borderId="0" xfId="0" applyNumberFormat="1" applyFont="1" applyFill="1" applyBorder="1" applyAlignment="1" applyProtection="1">
      <alignment horizontal="right" vertical="center"/>
    </xf>
    <xf numFmtId="177" fontId="4" fillId="0" borderId="5" xfId="5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/>
    </xf>
    <xf numFmtId="176" fontId="4" fillId="0" borderId="8" xfId="5" applyNumberFormat="1" applyFont="1" applyFill="1" applyBorder="1" applyAlignment="1">
      <alignment horizontal="right" vertical="center"/>
    </xf>
    <xf numFmtId="177" fontId="4" fillId="0" borderId="18" xfId="5" applyNumberFormat="1" applyFont="1" applyFill="1" applyBorder="1" applyAlignment="1">
      <alignment horizontal="right" vertical="center"/>
    </xf>
    <xf numFmtId="0" fontId="7" fillId="0" borderId="0" xfId="0" applyFont="1" applyFill="1" applyAlignment="1" applyProtection="1">
      <alignment horizontal="left" vertical="top" wrapText="1"/>
    </xf>
    <xf numFmtId="0" fontId="16" fillId="0" borderId="0" xfId="0" applyFont="1" applyFill="1" applyBorder="1" applyAlignment="1">
      <alignment horizontal="right" vertical="center" wrapText="1"/>
    </xf>
    <xf numFmtId="0" fontId="9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Alignment="1">
      <alignment vertical="center"/>
    </xf>
    <xf numFmtId="0" fontId="9" fillId="0" borderId="9" xfId="0" applyFont="1" applyFill="1" applyBorder="1" applyAlignment="1">
      <alignment vertical="center"/>
    </xf>
    <xf numFmtId="178" fontId="4" fillId="0" borderId="4" xfId="5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7" fillId="0" borderId="0" xfId="0" applyNumberFormat="1" applyFont="1" applyFill="1" applyAlignment="1">
      <alignment horizontal="justify" vertical="top" wrapText="1"/>
    </xf>
    <xf numFmtId="0" fontId="3" fillId="0" borderId="0" xfId="0" applyFont="1" applyFill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178" fontId="4" fillId="0" borderId="4" xfId="5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178" fontId="4" fillId="0" borderId="8" xfId="5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 wrapText="1"/>
    </xf>
    <xf numFmtId="0" fontId="5" fillId="0" borderId="30" xfId="0" applyFont="1" applyFill="1" applyBorder="1" applyAlignment="1">
      <alignment horizontal="left" vertical="center"/>
    </xf>
    <xf numFmtId="176" fontId="4" fillId="0" borderId="23" xfId="0" applyNumberFormat="1" applyFont="1" applyFill="1" applyBorder="1" applyAlignment="1">
      <alignment horizontal="right" vertical="center" wrapText="1"/>
    </xf>
    <xf numFmtId="177" fontId="4" fillId="0" borderId="3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right" vertical="center" wrapText="1"/>
    </xf>
    <xf numFmtId="0" fontId="5" fillId="0" borderId="19" xfId="0" applyFont="1" applyFill="1" applyBorder="1" applyAlignment="1">
      <alignment horizontal="center" vertical="center"/>
    </xf>
    <xf numFmtId="176" fontId="5" fillId="0" borderId="20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vertical="center"/>
    </xf>
    <xf numFmtId="176" fontId="4" fillId="0" borderId="20" xfId="0" applyNumberFormat="1" applyFont="1" applyFill="1" applyBorder="1" applyAlignment="1">
      <alignment horizontal="right" vertical="center"/>
    </xf>
    <xf numFmtId="177" fontId="4" fillId="0" borderId="21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vertical="center" wrapText="1"/>
    </xf>
    <xf numFmtId="176" fontId="7" fillId="0" borderId="0" xfId="0" applyNumberFormat="1" applyFont="1" applyFill="1" applyBorder="1" applyAlignment="1">
      <alignment horizontal="justify" vertical="top" wrapText="1"/>
    </xf>
    <xf numFmtId="0" fontId="0" fillId="0" borderId="0" xfId="0" applyAlignment="1">
      <alignment vertical="center"/>
    </xf>
    <xf numFmtId="0" fontId="17" fillId="0" borderId="0" xfId="0" applyFont="1">
      <alignment vertical="center"/>
    </xf>
    <xf numFmtId="49" fontId="15" fillId="0" borderId="0" xfId="0" applyNumberFormat="1" applyFont="1" applyAlignment="1">
      <alignment vertical="justify" wrapText="1"/>
    </xf>
    <xf numFmtId="0" fontId="15" fillId="0" borderId="0" xfId="0" applyNumberFormat="1" applyFont="1" applyAlignment="1">
      <alignment horizontal="justify" vertical="justify" wrapText="1"/>
    </xf>
    <xf numFmtId="0" fontId="18" fillId="0" borderId="0" xfId="0" applyNumberFormat="1" applyFont="1" applyFill="1" applyAlignment="1">
      <alignment horizontal="right" vertical="center"/>
    </xf>
    <xf numFmtId="0" fontId="19" fillId="0" borderId="0" xfId="21" applyFont="1" applyFill="1" applyAlignment="1">
      <alignment vertical="top" wrapText="1"/>
    </xf>
    <xf numFmtId="49" fontId="20" fillId="0" borderId="0" xfId="0" applyNumberFormat="1" applyFont="1" applyFill="1" applyAlignment="1">
      <alignment horizontal="left" vertical="center" shrinkToFit="1"/>
    </xf>
    <xf numFmtId="0" fontId="2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0" xfId="21" applyNumberFormat="1" applyFont="1" applyFill="1" applyAlignment="1">
      <alignment horizontal="justify" vertical="justify" wrapText="1"/>
    </xf>
    <xf numFmtId="0" fontId="19" fillId="0" borderId="0" xfId="21" applyFont="1" applyFill="1" applyAlignment="1">
      <alignment vertical="distributed" wrapText="1"/>
    </xf>
    <xf numFmtId="0" fontId="0" fillId="0" borderId="0" xfId="0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6" fillId="0" borderId="0" xfId="21" applyFont="1" applyBorder="1">
      <alignment vertical="center"/>
    </xf>
    <xf numFmtId="0" fontId="6" fillId="0" borderId="0" xfId="21" applyFont="1" applyBorder="1" applyAlignment="1">
      <alignment horizontal="right" vertical="center"/>
    </xf>
    <xf numFmtId="0" fontId="17" fillId="0" borderId="0" xfId="0" applyFont="1" applyAlignment="1">
      <alignment horizontal="center" vertical="center"/>
    </xf>
  </cellXfs>
  <cellStyles count="61">
    <cellStyle name="常规" xfId="0" builtinId="0"/>
    <cellStyle name="常规_202311616524593" xfId="1"/>
    <cellStyle name="常规_202396114352578" xfId="2"/>
    <cellStyle name="常规_Sheet1_28" xfId="3"/>
    <cellStyle name="常规_规上工业_10" xfId="4"/>
    <cellStyle name="数字" xfId="5"/>
    <cellStyle name="常规_2022125113941656" xfId="6"/>
    <cellStyle name="40% - 强调文字颜色 6" xfId="7" builtinId="51"/>
    <cellStyle name="20% - 强调文字颜色 6" xfId="8" builtinId="50"/>
    <cellStyle name="强调文字颜色 6" xfId="9" builtinId="49"/>
    <cellStyle name="40% - 强调文字颜色 5" xfId="10" builtinId="47"/>
    <cellStyle name="20% - 强调文字颜色 5" xfId="11" builtinId="46"/>
    <cellStyle name="强调文字颜色 5" xfId="12" builtinId="45"/>
    <cellStyle name="40% - 强调文字颜色 4" xfId="13" builtinId="43"/>
    <cellStyle name="标题 3" xfId="14" builtinId="18"/>
    <cellStyle name="解释性文本" xfId="15" builtinId="53"/>
    <cellStyle name="汇总" xfId="16" builtinId="25"/>
    <cellStyle name="百分比" xfId="17" builtinId="5"/>
    <cellStyle name="千位分隔" xfId="18" builtinId="3"/>
    <cellStyle name="标题 2" xfId="19" builtinId="17"/>
    <cellStyle name="货币[0]" xfId="20" builtinId="7"/>
    <cellStyle name="常规 4" xfId="21"/>
    <cellStyle name="60% - 强调文字颜色 4" xfId="22" builtinId="44"/>
    <cellStyle name="警告文本" xfId="23" builtinId="11"/>
    <cellStyle name="20% - 强调文字颜色 2" xfId="24" builtinId="34"/>
    <cellStyle name="60% - 强调文字颜色 5" xfId="25" builtinId="48"/>
    <cellStyle name="标题 1" xfId="26" builtinId="16"/>
    <cellStyle name="超链接" xfId="27" builtinId="8"/>
    <cellStyle name="20% - 强调文字颜色 3" xfId="28" builtinId="38"/>
    <cellStyle name="货币" xfId="29" builtinId="4"/>
    <cellStyle name="20% - 强调文字颜色 4" xfId="30" builtinId="42"/>
    <cellStyle name="计算" xfId="31" builtinId="22"/>
    <cellStyle name="已访问的超链接" xfId="32" builtinId="9"/>
    <cellStyle name="千位分隔[0]" xfId="33" builtinId="6"/>
    <cellStyle name="千位分隔_质量分析（1）" xfId="34"/>
    <cellStyle name="强调文字颜色 4" xfId="35" builtinId="41"/>
    <cellStyle name="40% - 强调文字颜色 3" xfId="36" builtinId="39"/>
    <cellStyle name="60% - 强调文字颜色 6" xfId="37" builtinId="52"/>
    <cellStyle name="输入" xfId="38" builtinId="20"/>
    <cellStyle name="输出" xfId="39" builtinId="21"/>
    <cellStyle name="检查单元格" xfId="40" builtinId="23"/>
    <cellStyle name="链接单元格" xfId="41" builtinId="24"/>
    <cellStyle name="60% - 强调文字颜色 1" xfId="42" builtinId="32"/>
    <cellStyle name="常规 3" xfId="43"/>
    <cellStyle name="60% - 强调文字颜色 3" xfId="44" builtinId="40"/>
    <cellStyle name="注释" xfId="45" builtinId="10"/>
    <cellStyle name="标题" xfId="46" builtinId="15"/>
    <cellStyle name="好" xfId="47" builtinId="26"/>
    <cellStyle name="常规 3 4" xfId="48"/>
    <cellStyle name="标题 4" xfId="49" builtinId="19"/>
    <cellStyle name="强调文字颜色 1" xfId="50" builtinId="29"/>
    <cellStyle name="适中" xfId="51" builtinId="28"/>
    <cellStyle name="20% - 强调文字颜色 1" xfId="52" builtinId="30"/>
    <cellStyle name="差" xfId="53" builtinId="27"/>
    <cellStyle name="强调文字颜色 2" xfId="54" builtinId="33"/>
    <cellStyle name="40% - 强调文字颜色 1" xfId="55" builtinId="31"/>
    <cellStyle name="常规 2" xfId="56"/>
    <cellStyle name="60% - 强调文字颜色 2" xfId="57" builtinId="36"/>
    <cellStyle name="常规_20238895738312" xfId="58"/>
    <cellStyle name="40% - 强调文字颜色 2" xfId="59" builtinId="35"/>
    <cellStyle name="强调文字颜色 3" xfId="60" builtinId="37"/>
  </cellStyle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zoomScale="85" zoomScaleNormal="85" workbookViewId="0">
      <selection activeCell="F21" sqref="E21:F21"/>
    </sheetView>
  </sheetViews>
  <sheetFormatPr defaultColWidth="9" defaultRowHeight="14.25" outlineLevelCol="2"/>
  <cols>
    <col min="1" max="1" width="38.2583333333333" customWidth="1"/>
    <col min="2" max="2" width="2.5" style="157" customWidth="1"/>
  </cols>
  <sheetData>
    <row r="1" s="146" customFormat="1" ht="39.95" customHeight="1" spans="1:2">
      <c r="A1" s="158" t="s">
        <v>0</v>
      </c>
      <c r="B1" s="159"/>
    </row>
    <row r="2" s="147" customFormat="1" ht="28.65" customHeight="1" spans="1:2">
      <c r="A2" s="160" t="s">
        <v>1</v>
      </c>
      <c r="B2" s="161">
        <v>1</v>
      </c>
    </row>
    <row r="3" s="147" customFormat="1" ht="28.65" customHeight="1" spans="1:2">
      <c r="A3" s="160" t="s">
        <v>2</v>
      </c>
      <c r="B3" s="161">
        <v>3</v>
      </c>
    </row>
    <row r="4" s="147" customFormat="1" ht="28.65" customHeight="1" spans="1:3">
      <c r="A4" s="160" t="s">
        <v>3</v>
      </c>
      <c r="B4" s="161">
        <v>3</v>
      </c>
      <c r="C4" s="162"/>
    </row>
    <row r="5" s="147" customFormat="1" ht="28.65" customHeight="1" spans="1:2">
      <c r="A5" s="160" t="s">
        <v>4</v>
      </c>
      <c r="B5" s="161">
        <v>3</v>
      </c>
    </row>
    <row r="6" s="147" customFormat="1" ht="28.65" customHeight="1" spans="1:2">
      <c r="A6" s="160" t="s">
        <v>5</v>
      </c>
      <c r="B6" s="161">
        <v>4</v>
      </c>
    </row>
    <row r="7" s="147" customFormat="1" ht="28.65" customHeight="1" spans="1:2">
      <c r="A7" s="160" t="s">
        <v>6</v>
      </c>
      <c r="B7" s="161">
        <v>7</v>
      </c>
    </row>
    <row r="8" s="147" customFormat="1" ht="28.65" customHeight="1" spans="1:2">
      <c r="A8" s="160" t="s">
        <v>7</v>
      </c>
      <c r="B8" s="161">
        <v>8</v>
      </c>
    </row>
    <row r="9" s="147" customFormat="1" ht="28.65" customHeight="1" spans="1:2">
      <c r="A9" s="160" t="s">
        <v>8</v>
      </c>
      <c r="B9" s="161">
        <v>9</v>
      </c>
    </row>
    <row r="10" s="147" customFormat="1" ht="28.65" customHeight="1" spans="1:2">
      <c r="A10" s="160" t="s">
        <v>9</v>
      </c>
      <c r="B10" s="161">
        <v>9</v>
      </c>
    </row>
    <row r="11" s="147" customFormat="1" ht="28.65" customHeight="1" spans="1:2">
      <c r="A11" s="160" t="s">
        <v>10</v>
      </c>
      <c r="B11" s="161">
        <v>10</v>
      </c>
    </row>
    <row r="12" s="147" customFormat="1" ht="28.65" customHeight="1" spans="1:2">
      <c r="A12" s="160"/>
      <c r="B12" s="161"/>
    </row>
    <row r="13" s="147" customFormat="1" ht="28.65" customHeight="1" spans="1:2">
      <c r="A13" s="160" t="s">
        <v>11</v>
      </c>
      <c r="B13" s="161">
        <v>12</v>
      </c>
    </row>
    <row r="14" s="147" customFormat="1" ht="28.65" customHeight="1" spans="1:2">
      <c r="A14" s="160" t="s">
        <v>12</v>
      </c>
      <c r="B14" s="161">
        <v>13</v>
      </c>
    </row>
    <row r="15" s="147" customFormat="1" ht="28.65" customHeight="1" spans="1:2">
      <c r="A15" s="160" t="s">
        <v>13</v>
      </c>
      <c r="B15" s="161">
        <v>14</v>
      </c>
    </row>
    <row r="16" s="147" customFormat="1" ht="28.65" customHeight="1" spans="1:2">
      <c r="A16" s="160" t="s">
        <v>14</v>
      </c>
      <c r="B16" s="161">
        <v>14</v>
      </c>
    </row>
    <row r="17" s="147" customFormat="1" ht="28.65" customHeight="1" spans="1:2">
      <c r="A17" s="160" t="s">
        <v>15</v>
      </c>
      <c r="B17" s="161">
        <v>15</v>
      </c>
    </row>
  </sheetData>
  <mergeCells count="1">
    <mergeCell ref="A1:B1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I12" sqref="I12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133</v>
      </c>
      <c r="B1" s="2"/>
      <c r="C1" s="2"/>
    </row>
    <row r="2" ht="39.95" customHeight="1" spans="1:3">
      <c r="A2" s="3" t="s">
        <v>134</v>
      </c>
      <c r="B2" s="3"/>
      <c r="C2" s="3"/>
    </row>
    <row r="3" ht="21" customHeight="1" spans="1:3">
      <c r="A3" s="115" t="s">
        <v>23</v>
      </c>
      <c r="B3" s="115"/>
      <c r="C3" s="115"/>
    </row>
    <row r="4" ht="21" customHeight="1" spans="1:3">
      <c r="A4" s="71" t="s">
        <v>24</v>
      </c>
      <c r="B4" s="21" t="str">
        <f>规上工业4!$B$4</f>
        <v>1-12月</v>
      </c>
      <c r="C4" s="33" t="s">
        <v>26</v>
      </c>
    </row>
    <row r="5" ht="23" customHeight="1" spans="1:3">
      <c r="A5" s="105" t="s">
        <v>135</v>
      </c>
      <c r="B5" s="72">
        <v>3881366</v>
      </c>
      <c r="C5" s="108">
        <v>2.4</v>
      </c>
    </row>
    <row r="6" ht="23" customHeight="1" spans="1:3">
      <c r="A6" s="110" t="s">
        <v>136</v>
      </c>
      <c r="B6" s="72"/>
      <c r="C6" s="108"/>
    </row>
    <row r="7" ht="23" customHeight="1" spans="1:3">
      <c r="A7" s="110" t="s">
        <v>137</v>
      </c>
      <c r="B7" s="72">
        <v>2963220.5</v>
      </c>
      <c r="C7" s="108">
        <v>2.2</v>
      </c>
    </row>
    <row r="8" ht="23" customHeight="1" spans="1:3">
      <c r="A8" s="110" t="s">
        <v>138</v>
      </c>
      <c r="B8" s="72">
        <v>918145.5</v>
      </c>
      <c r="C8" s="108">
        <v>3.4</v>
      </c>
    </row>
    <row r="9" ht="23" customHeight="1" spans="1:3">
      <c r="A9" s="110" t="s">
        <v>139</v>
      </c>
      <c r="B9" s="72"/>
      <c r="C9" s="108"/>
    </row>
    <row r="10" ht="23" customHeight="1" spans="1:3">
      <c r="A10" s="110" t="s">
        <v>140</v>
      </c>
      <c r="B10" s="72">
        <v>3563228.3</v>
      </c>
      <c r="C10" s="108">
        <v>1.9</v>
      </c>
    </row>
    <row r="11" ht="23" customHeight="1" spans="1:3">
      <c r="A11" s="110" t="s">
        <v>141</v>
      </c>
      <c r="B11" s="72">
        <v>318137.7</v>
      </c>
      <c r="C11" s="108">
        <v>9.2</v>
      </c>
    </row>
    <row r="12" ht="23" customHeight="1" spans="1:3">
      <c r="A12" s="116" t="s">
        <v>142</v>
      </c>
      <c r="B12" s="65">
        <v>209.5</v>
      </c>
      <c r="C12" s="108">
        <v>-14.2</v>
      </c>
    </row>
    <row r="13" ht="23" customHeight="1" spans="1:3">
      <c r="A13" s="110" t="s">
        <v>143</v>
      </c>
      <c r="B13" s="65">
        <v>166.5</v>
      </c>
      <c r="C13" s="108">
        <v>-14.2</v>
      </c>
    </row>
    <row r="14" ht="23" customHeight="1" spans="1:3">
      <c r="A14" s="110" t="s">
        <v>144</v>
      </c>
      <c r="B14" s="65">
        <v>63</v>
      </c>
      <c r="C14" s="108">
        <v>-9.9</v>
      </c>
    </row>
    <row r="15" ht="23" customHeight="1" spans="1:3">
      <c r="A15" s="110" t="s">
        <v>145</v>
      </c>
      <c r="B15" s="65">
        <v>103.4</v>
      </c>
      <c r="C15" s="108">
        <v>-16.5</v>
      </c>
    </row>
    <row r="16" ht="23" customHeight="1" spans="1:3">
      <c r="A16" s="117" t="s">
        <v>146</v>
      </c>
      <c r="B16" s="65">
        <v>34.1</v>
      </c>
      <c r="C16" s="108">
        <v>-22.9</v>
      </c>
    </row>
    <row r="17" ht="23" customHeight="1" spans="1:3">
      <c r="A17" s="117" t="s">
        <v>147</v>
      </c>
      <c r="B17" s="65">
        <v>43</v>
      </c>
      <c r="C17" s="108">
        <v>-13.9</v>
      </c>
    </row>
    <row r="18" ht="23" customHeight="1" spans="1:3">
      <c r="A18" s="117" t="s">
        <v>144</v>
      </c>
      <c r="B18" s="65">
        <v>19.1</v>
      </c>
      <c r="C18" s="108">
        <v>27.1</v>
      </c>
    </row>
    <row r="19" ht="23" customHeight="1" spans="1:3">
      <c r="A19" s="117" t="s">
        <v>148</v>
      </c>
      <c r="B19" s="65">
        <v>23.7</v>
      </c>
      <c r="C19" s="108">
        <v>-32</v>
      </c>
    </row>
    <row r="20" ht="23" customHeight="1" spans="1:3">
      <c r="A20" s="117" t="s">
        <v>146</v>
      </c>
      <c r="B20" s="65">
        <v>15.4</v>
      </c>
      <c r="C20" s="108">
        <v>-14.5</v>
      </c>
    </row>
    <row r="21" ht="23" customHeight="1" spans="1:3">
      <c r="A21" s="118" t="s">
        <v>149</v>
      </c>
      <c r="B21" s="112">
        <v>23394</v>
      </c>
      <c r="C21" s="113">
        <v>-79.45</v>
      </c>
    </row>
    <row r="22" ht="26.1" customHeight="1" spans="1:3">
      <c r="A22" s="87" t="s">
        <v>150</v>
      </c>
      <c r="B22" s="87"/>
      <c r="C22" s="87"/>
    </row>
  </sheetData>
  <mergeCells count="4">
    <mergeCell ref="A1:C1"/>
    <mergeCell ref="A2:C2"/>
    <mergeCell ref="A3:C3"/>
    <mergeCell ref="A22:C2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J16" sqref="J16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9" t="s">
        <v>151</v>
      </c>
      <c r="B1" s="19"/>
      <c r="C1" s="19"/>
    </row>
    <row r="2" ht="39.95" customHeight="1" spans="1:3">
      <c r="A2" s="88" t="s">
        <v>152</v>
      </c>
      <c r="B2" s="88"/>
      <c r="C2" s="88"/>
    </row>
    <row r="3" ht="21" customHeight="1" spans="1:3">
      <c r="A3" s="89" t="s">
        <v>23</v>
      </c>
      <c r="B3" s="89"/>
      <c r="C3" s="89"/>
    </row>
    <row r="4" ht="21" customHeight="1" spans="1:3">
      <c r="A4" s="32" t="s">
        <v>24</v>
      </c>
      <c r="B4" s="21" t="str">
        <f>规上工业4!$B$4</f>
        <v>1-12月</v>
      </c>
      <c r="C4" s="33" t="s">
        <v>26</v>
      </c>
    </row>
    <row r="5" ht="25.9" customHeight="1" spans="1:3">
      <c r="A5" s="105" t="s">
        <v>153</v>
      </c>
      <c r="B5" s="106">
        <v>728956</v>
      </c>
      <c r="C5" s="107">
        <v>1.7512318365182</v>
      </c>
    </row>
    <row r="6" ht="25.9" customHeight="1" spans="1:3">
      <c r="A6" s="105" t="s">
        <v>154</v>
      </c>
      <c r="B6" s="72">
        <v>3359345</v>
      </c>
      <c r="C6" s="108">
        <v>0.641927093475636</v>
      </c>
    </row>
    <row r="7" ht="25.9" customHeight="1" spans="1:3">
      <c r="A7" s="109" t="s">
        <v>155</v>
      </c>
      <c r="B7" s="72">
        <v>373979</v>
      </c>
      <c r="C7" s="108">
        <v>-1.96063524686859</v>
      </c>
    </row>
    <row r="8" ht="25.9" customHeight="1" spans="1:3">
      <c r="A8" s="109" t="s">
        <v>156</v>
      </c>
      <c r="B8" s="72">
        <v>745572</v>
      </c>
      <c r="C8" s="108">
        <v>3.51543626397428</v>
      </c>
    </row>
    <row r="9" ht="25.9" customHeight="1" spans="1:3">
      <c r="A9" s="109" t="s">
        <v>157</v>
      </c>
      <c r="B9" s="72">
        <v>19775</v>
      </c>
      <c r="C9" s="108">
        <v>6.18589915695645</v>
      </c>
    </row>
    <row r="10" ht="25.9" customHeight="1" spans="1:3">
      <c r="A10" s="109" t="s">
        <v>158</v>
      </c>
      <c r="B10" s="72">
        <v>29906</v>
      </c>
      <c r="C10" s="108">
        <v>-23.7791823835253</v>
      </c>
    </row>
    <row r="11" ht="25.9" customHeight="1" spans="1:3">
      <c r="A11" s="109" t="s">
        <v>159</v>
      </c>
      <c r="B11" s="72">
        <v>599337</v>
      </c>
      <c r="C11" s="108">
        <v>0.579981573502092</v>
      </c>
    </row>
    <row r="12" ht="25.9" customHeight="1" spans="1:3">
      <c r="A12" s="109" t="s">
        <v>160</v>
      </c>
      <c r="B12" s="72">
        <v>357742</v>
      </c>
      <c r="C12" s="108">
        <v>-6.16677114671885</v>
      </c>
    </row>
    <row r="13" ht="25.9" customHeight="1" spans="1:3">
      <c r="A13" s="109" t="s">
        <v>161</v>
      </c>
      <c r="B13" s="72">
        <v>26666</v>
      </c>
      <c r="C13" s="108">
        <v>-43.907107848293</v>
      </c>
    </row>
    <row r="14" ht="25.9" customHeight="1" spans="1:3">
      <c r="A14" s="109" t="s">
        <v>162</v>
      </c>
      <c r="B14" s="72">
        <v>166462</v>
      </c>
      <c r="C14" s="108">
        <v>23.445089620088</v>
      </c>
    </row>
    <row r="15" ht="25.9" customHeight="1" spans="1:3">
      <c r="A15" s="110" t="s">
        <v>163</v>
      </c>
      <c r="B15" s="72">
        <v>422185</v>
      </c>
      <c r="C15" s="108">
        <v>-4.657323264259</v>
      </c>
    </row>
    <row r="16" ht="25.9" customHeight="1" spans="1:3">
      <c r="A16" s="110" t="s">
        <v>164</v>
      </c>
      <c r="B16" s="72">
        <v>148985</v>
      </c>
      <c r="C16" s="108">
        <v>15.5997827436375</v>
      </c>
    </row>
    <row r="17" ht="25.9" customHeight="1" spans="1:3">
      <c r="A17" s="110" t="s">
        <v>165</v>
      </c>
      <c r="B17" s="72">
        <v>35774</v>
      </c>
      <c r="C17" s="108">
        <v>91.3048128342246</v>
      </c>
    </row>
    <row r="18" ht="25.9" customHeight="1" spans="1:3">
      <c r="A18" s="110" t="s">
        <v>166</v>
      </c>
      <c r="B18" s="72">
        <v>99547</v>
      </c>
      <c r="C18" s="108">
        <v>-14.7202946971644</v>
      </c>
    </row>
    <row r="19" ht="25.9" customHeight="1" spans="1:3">
      <c r="A19" s="111" t="s">
        <v>167</v>
      </c>
      <c r="B19" s="112">
        <v>51520</v>
      </c>
      <c r="C19" s="113">
        <v>111.581108829569</v>
      </c>
    </row>
    <row r="20" ht="30.95" customHeight="1" spans="1:3">
      <c r="A20" s="114" t="s">
        <v>168</v>
      </c>
      <c r="B20" s="114"/>
      <c r="C20" s="114"/>
    </row>
  </sheetData>
  <mergeCells count="4">
    <mergeCell ref="A1:C1"/>
    <mergeCell ref="A2:C2"/>
    <mergeCell ref="A3:C3"/>
    <mergeCell ref="A20:C20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H16" sqref="H16"/>
    </sheetView>
  </sheetViews>
  <sheetFormatPr defaultColWidth="9" defaultRowHeight="14.25" outlineLevelCol="2"/>
  <cols>
    <col min="1" max="1" width="23.5" customWidth="1"/>
    <col min="2" max="3" width="8.63333333333333" customWidth="1"/>
  </cols>
  <sheetData>
    <row r="1" ht="21" customHeight="1" spans="1:3">
      <c r="A1" s="19" t="s">
        <v>169</v>
      </c>
      <c r="B1" s="51"/>
      <c r="C1" s="51"/>
    </row>
    <row r="2" ht="39.95" customHeight="1" spans="1:3">
      <c r="A2" s="88" t="s">
        <v>170</v>
      </c>
      <c r="B2" s="88"/>
      <c r="C2" s="88"/>
    </row>
    <row r="3" ht="21" customHeight="1" spans="1:3">
      <c r="A3" s="89" t="s">
        <v>171</v>
      </c>
      <c r="B3" s="89"/>
      <c r="C3" s="89"/>
    </row>
    <row r="4" ht="21" customHeight="1" spans="1:3">
      <c r="A4" s="90" t="s">
        <v>24</v>
      </c>
      <c r="B4" s="91" t="s">
        <v>172</v>
      </c>
      <c r="C4" s="92" t="s">
        <v>26</v>
      </c>
    </row>
    <row r="5" ht="21" customHeight="1" spans="1:3">
      <c r="A5" s="93" t="s">
        <v>173</v>
      </c>
      <c r="B5" s="94">
        <v>1749.5510132865</v>
      </c>
      <c r="C5" s="95">
        <v>6.21</v>
      </c>
    </row>
    <row r="6" ht="21" customHeight="1" spans="1:3">
      <c r="A6" s="96" t="s">
        <v>174</v>
      </c>
      <c r="B6" s="97">
        <v>1736.1147896053</v>
      </c>
      <c r="C6" s="98">
        <v>6</v>
      </c>
    </row>
    <row r="7" ht="21" customHeight="1" spans="1:3">
      <c r="A7" s="96" t="s">
        <v>175</v>
      </c>
      <c r="B7" s="97">
        <v>1260.4835637048</v>
      </c>
      <c r="C7" s="98">
        <v>8.29</v>
      </c>
    </row>
    <row r="8" ht="21" customHeight="1" spans="1:3">
      <c r="A8" s="96" t="s">
        <v>176</v>
      </c>
      <c r="B8" s="97">
        <v>193.7528165308</v>
      </c>
      <c r="C8" s="98">
        <v>2.76</v>
      </c>
    </row>
    <row r="9" ht="21" customHeight="1" spans="1:3">
      <c r="A9" s="96" t="s">
        <v>177</v>
      </c>
      <c r="B9" s="97">
        <v>259.8551445523</v>
      </c>
      <c r="C9" s="98">
        <v>-1.58</v>
      </c>
    </row>
    <row r="10" ht="21" customHeight="1" spans="1:3">
      <c r="A10" s="96" t="s">
        <v>178</v>
      </c>
      <c r="B10" s="97">
        <v>21.6521736812</v>
      </c>
      <c r="C10" s="98">
        <v>3.85</v>
      </c>
    </row>
    <row r="11" ht="21" customHeight="1" spans="1:3">
      <c r="A11" s="96" t="s">
        <v>179</v>
      </c>
      <c r="B11" s="97">
        <v>0.3710911362</v>
      </c>
      <c r="C11" s="98">
        <v>-23.92</v>
      </c>
    </row>
    <row r="12" ht="21" customHeight="1" spans="1:3">
      <c r="A12" s="96" t="s">
        <v>180</v>
      </c>
      <c r="B12" s="97">
        <v>13.4362236812</v>
      </c>
      <c r="C12" s="98">
        <v>42.94</v>
      </c>
    </row>
    <row r="13" ht="21" customHeight="1" spans="1:3">
      <c r="A13" s="99" t="s">
        <v>181</v>
      </c>
      <c r="B13" s="97">
        <v>1832.8110648788</v>
      </c>
      <c r="C13" s="98">
        <v>4.37</v>
      </c>
    </row>
    <row r="14" ht="21" customHeight="1" spans="1:3">
      <c r="A14" s="96" t="s">
        <v>182</v>
      </c>
      <c r="B14" s="97">
        <v>1830.5771941717</v>
      </c>
      <c r="C14" s="98">
        <v>4.36</v>
      </c>
    </row>
    <row r="15" ht="21" customHeight="1" spans="1:3">
      <c r="A15" s="96" t="s">
        <v>183</v>
      </c>
      <c r="B15" s="97">
        <v>1142.5385034169</v>
      </c>
      <c r="C15" s="98">
        <v>7.35</v>
      </c>
    </row>
    <row r="16" ht="21" customHeight="1" spans="1:3">
      <c r="A16" s="96" t="s">
        <v>184</v>
      </c>
      <c r="B16" s="97">
        <v>74.6076858628</v>
      </c>
      <c r="C16" s="98">
        <v>4.32</v>
      </c>
    </row>
    <row r="17" ht="21" customHeight="1" spans="1:3">
      <c r="A17" s="96" t="s">
        <v>185</v>
      </c>
      <c r="B17" s="97">
        <v>1067.9308175541</v>
      </c>
      <c r="C17" s="98">
        <v>7.57</v>
      </c>
    </row>
    <row r="18" ht="21" customHeight="1" spans="1:3">
      <c r="A18" s="96" t="s">
        <v>186</v>
      </c>
      <c r="B18" s="97">
        <v>688.0386907548</v>
      </c>
      <c r="C18" s="98">
        <v>-0.25</v>
      </c>
    </row>
    <row r="19" ht="21" customHeight="1" spans="1:3">
      <c r="A19" s="100" t="s">
        <v>184</v>
      </c>
      <c r="B19" s="97">
        <v>140.6971541099</v>
      </c>
      <c r="C19" s="98">
        <v>-12.46</v>
      </c>
    </row>
    <row r="20" ht="21" customHeight="1" spans="1:3">
      <c r="A20" s="100" t="s">
        <v>185</v>
      </c>
      <c r="B20" s="97">
        <v>477.8903375834</v>
      </c>
      <c r="C20" s="98">
        <v>4.6</v>
      </c>
    </row>
    <row r="21" ht="21" customHeight="1" spans="1:3">
      <c r="A21" s="100" t="s">
        <v>187</v>
      </c>
      <c r="B21" s="97"/>
      <c r="C21" s="98"/>
    </row>
    <row r="22" ht="21" customHeight="1" spans="1:3">
      <c r="A22" s="101" t="s">
        <v>188</v>
      </c>
      <c r="B22" s="102">
        <v>2.2338707071</v>
      </c>
      <c r="C22" s="103">
        <v>7.46</v>
      </c>
    </row>
    <row r="23" ht="21" customHeight="1" spans="1:3">
      <c r="A23" s="104" t="s">
        <v>189</v>
      </c>
      <c r="B23" s="104"/>
      <c r="C23" s="104"/>
    </row>
    <row r="24" ht="21" customHeight="1" spans="1:3">
      <c r="A24" s="104"/>
      <c r="B24" s="104"/>
      <c r="C24" s="104"/>
    </row>
  </sheetData>
  <mergeCells count="4">
    <mergeCell ref="A1:C1"/>
    <mergeCell ref="A2:C2"/>
    <mergeCell ref="A3:C3"/>
    <mergeCell ref="A23:C2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F13" sqref="F13"/>
    </sheetView>
  </sheetViews>
  <sheetFormatPr defaultColWidth="9" defaultRowHeight="14.25" outlineLevelCol="3"/>
  <cols>
    <col min="1" max="1" width="22.3833333333333" customWidth="1"/>
    <col min="2" max="3" width="9.25833333333333" customWidth="1"/>
  </cols>
  <sheetData>
    <row r="1" ht="21" customHeight="1" spans="1:3">
      <c r="A1" s="1" t="s">
        <v>190</v>
      </c>
      <c r="B1" s="2"/>
      <c r="C1" s="2"/>
    </row>
    <row r="2" ht="39.95" customHeight="1" spans="1:3">
      <c r="A2" s="3" t="s">
        <v>191</v>
      </c>
      <c r="B2" s="3"/>
      <c r="C2" s="3"/>
    </row>
    <row r="3" ht="21" customHeight="1" spans="1:3">
      <c r="A3" s="4" t="s">
        <v>192</v>
      </c>
      <c r="B3" s="4"/>
      <c r="C3" s="4"/>
    </row>
    <row r="4" ht="21" customHeight="1" spans="1:3">
      <c r="A4" s="71" t="s">
        <v>24</v>
      </c>
      <c r="B4" s="21" t="str">
        <f>规上工业4!$B$4</f>
        <v>1-12月</v>
      </c>
      <c r="C4" s="33" t="s">
        <v>26</v>
      </c>
    </row>
    <row r="5" ht="43.7" customHeight="1" spans="1:4">
      <c r="A5" s="78" t="s">
        <v>193</v>
      </c>
      <c r="B5" s="79">
        <v>1229845.2588</v>
      </c>
      <c r="C5" s="80">
        <v>4.60687018991166</v>
      </c>
      <c r="D5" s="35"/>
    </row>
    <row r="6" ht="43.7" customHeight="1" spans="1:4">
      <c r="A6" s="81" t="s">
        <v>194</v>
      </c>
      <c r="B6" s="79">
        <v>971125.3349</v>
      </c>
      <c r="C6" s="80">
        <v>4.65792508174654</v>
      </c>
      <c r="D6" s="35"/>
    </row>
    <row r="7" ht="43.7" customHeight="1" spans="1:4">
      <c r="A7" s="81" t="s">
        <v>195</v>
      </c>
      <c r="B7" s="79">
        <v>21859.9572</v>
      </c>
      <c r="C7" s="80">
        <v>6.45772406235388</v>
      </c>
      <c r="D7" s="35"/>
    </row>
    <row r="8" ht="43.7" customHeight="1" spans="1:4">
      <c r="A8" s="81" t="s">
        <v>196</v>
      </c>
      <c r="B8" s="79">
        <v>645512.651</v>
      </c>
      <c r="C8" s="80">
        <v>0.890601007473002</v>
      </c>
      <c r="D8" s="35"/>
    </row>
    <row r="9" ht="43.7" customHeight="1" spans="1:4">
      <c r="A9" s="81" t="s">
        <v>197</v>
      </c>
      <c r="B9" s="82">
        <v>630113.3301</v>
      </c>
      <c r="C9" s="83">
        <v>1.47773280237333</v>
      </c>
      <c r="D9" s="35"/>
    </row>
    <row r="10" ht="43.7" customHeight="1" spans="1:4">
      <c r="A10" s="81" t="s">
        <v>198</v>
      </c>
      <c r="B10" s="82">
        <v>303752.7267</v>
      </c>
      <c r="C10" s="83">
        <v>13.5287135997798</v>
      </c>
      <c r="D10" s="35"/>
    </row>
    <row r="11" ht="43.7" customHeight="1" spans="1:4">
      <c r="A11" s="81" t="s">
        <v>199</v>
      </c>
      <c r="B11" s="82">
        <v>258719.9239</v>
      </c>
      <c r="C11" s="83">
        <v>4.41567526902704</v>
      </c>
      <c r="D11" s="35"/>
    </row>
    <row r="12" ht="43.7" customHeight="1" spans="1:4">
      <c r="A12" s="81" t="s">
        <v>200</v>
      </c>
      <c r="B12" s="82">
        <v>130193.8183</v>
      </c>
      <c r="C12" s="83">
        <v>4.19250209208391</v>
      </c>
      <c r="D12" s="35"/>
    </row>
    <row r="13" ht="43.7" customHeight="1" spans="1:4">
      <c r="A13" s="84" t="s">
        <v>201</v>
      </c>
      <c r="B13" s="85">
        <v>128526.1056</v>
      </c>
      <c r="C13" s="86">
        <v>4.64272111924864</v>
      </c>
      <c r="D13" s="35"/>
    </row>
    <row r="14" ht="21" customHeight="1" spans="1:3">
      <c r="A14" s="87" t="s">
        <v>202</v>
      </c>
      <c r="B14" s="87"/>
      <c r="C14" s="87"/>
    </row>
  </sheetData>
  <mergeCells count="4">
    <mergeCell ref="A1:C1"/>
    <mergeCell ref="A2:C2"/>
    <mergeCell ref="A3:C3"/>
    <mergeCell ref="A14:C1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L17" sqref="L17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9" t="s">
        <v>203</v>
      </c>
      <c r="B1" s="51"/>
      <c r="C1" s="51"/>
    </row>
    <row r="2" ht="39.95" customHeight="1" spans="1:3">
      <c r="A2" s="3" t="s">
        <v>204</v>
      </c>
      <c r="B2" s="3"/>
      <c r="C2" s="3"/>
    </row>
    <row r="3" ht="21" customHeight="1" spans="1:3">
      <c r="A3" s="4" t="s">
        <v>205</v>
      </c>
      <c r="B3" s="4"/>
      <c r="C3" s="4"/>
    </row>
    <row r="4" ht="21" customHeight="1" spans="1:3">
      <c r="A4" s="61" t="s">
        <v>24</v>
      </c>
      <c r="B4" s="62" t="s">
        <v>206</v>
      </c>
      <c r="C4" s="63" t="s">
        <v>207</v>
      </c>
    </row>
    <row r="5" ht="19.9" customHeight="1" spans="1:3">
      <c r="A5" s="64" t="s">
        <v>208</v>
      </c>
      <c r="B5" s="65">
        <v>98.04316062</v>
      </c>
      <c r="C5" s="66">
        <v>99.77821811</v>
      </c>
    </row>
    <row r="6" ht="19.9" customHeight="1" spans="1:3">
      <c r="A6" s="64" t="s">
        <v>209</v>
      </c>
      <c r="B6" s="65">
        <v>97.7502392</v>
      </c>
      <c r="C6" s="66">
        <v>100.09837932</v>
      </c>
    </row>
    <row r="7" ht="19.9" customHeight="1" spans="1:3">
      <c r="A7" s="64" t="s">
        <v>210</v>
      </c>
      <c r="B7" s="65">
        <v>98.19513196</v>
      </c>
      <c r="C7" s="66">
        <v>99.61201222</v>
      </c>
    </row>
    <row r="8" ht="19.9" customHeight="1" spans="1:3">
      <c r="A8" s="67" t="s">
        <v>211</v>
      </c>
      <c r="B8" s="65">
        <v>97.91482526</v>
      </c>
      <c r="C8" s="66">
        <v>100.89199868</v>
      </c>
    </row>
    <row r="9" ht="19.9" customHeight="1" spans="1:3">
      <c r="A9" s="67" t="s">
        <v>212</v>
      </c>
      <c r="B9" s="65">
        <v>100.49821054</v>
      </c>
      <c r="C9" s="66">
        <v>97.61764262</v>
      </c>
    </row>
    <row r="10" ht="19.9" customHeight="1" spans="1:3">
      <c r="A10" s="67" t="s">
        <v>213</v>
      </c>
      <c r="B10" s="65">
        <v>96.12540189</v>
      </c>
      <c r="C10" s="66">
        <v>97.95664894</v>
      </c>
    </row>
    <row r="11" ht="19.9" customHeight="1" spans="1:3">
      <c r="A11" s="67" t="s">
        <v>214</v>
      </c>
      <c r="B11" s="65">
        <v>98.75233608</v>
      </c>
      <c r="C11" s="66">
        <v>98.09524563</v>
      </c>
    </row>
    <row r="12" ht="19.9" customHeight="1" spans="1:3">
      <c r="A12" s="67" t="s">
        <v>215</v>
      </c>
      <c r="B12" s="65">
        <v>98.29698532</v>
      </c>
      <c r="C12" s="66">
        <v>98.12860579</v>
      </c>
    </row>
    <row r="13" ht="19.9" customHeight="1" spans="1:3">
      <c r="A13" s="67" t="s">
        <v>216</v>
      </c>
      <c r="B13" s="65">
        <v>97.68208595</v>
      </c>
      <c r="C13" s="66">
        <v>100.05309619</v>
      </c>
    </row>
    <row r="14" ht="19.9" customHeight="1" spans="1:3">
      <c r="A14" s="67" t="s">
        <v>217</v>
      </c>
      <c r="B14" s="65">
        <v>100.26620603</v>
      </c>
      <c r="C14" s="66">
        <v>102.98560539</v>
      </c>
    </row>
    <row r="15" ht="19.9" customHeight="1" spans="1:3">
      <c r="A15" s="67" t="s">
        <v>218</v>
      </c>
      <c r="B15" s="65">
        <v>102.26117176</v>
      </c>
      <c r="C15" s="66">
        <v>101.93179612</v>
      </c>
    </row>
    <row r="16" ht="19.9" customHeight="1" spans="1:3">
      <c r="A16" s="64" t="s">
        <v>219</v>
      </c>
      <c r="B16" s="65">
        <v>97.74</v>
      </c>
      <c r="C16" s="66">
        <v>97.79</v>
      </c>
    </row>
    <row r="17" ht="19.9" customHeight="1" spans="1:3">
      <c r="A17" s="67" t="s">
        <v>220</v>
      </c>
      <c r="B17" s="65">
        <v>98.91</v>
      </c>
      <c r="C17" s="66">
        <v>100.74</v>
      </c>
    </row>
    <row r="18" ht="19.9" customHeight="1" spans="1:3">
      <c r="A18" s="68" t="s">
        <v>221</v>
      </c>
      <c r="B18" s="69">
        <v>97.41</v>
      </c>
      <c r="C18" s="70">
        <v>96.94</v>
      </c>
    </row>
    <row r="19" ht="18.6" customHeight="1" spans="1:3">
      <c r="A19" s="4" t="s">
        <v>222</v>
      </c>
      <c r="B19" s="4"/>
      <c r="C19" s="4"/>
    </row>
    <row r="20" ht="18.6" customHeight="1" spans="1:3">
      <c r="A20" s="71" t="s">
        <v>24</v>
      </c>
      <c r="B20" s="21" t="str">
        <f>GDP、农业、全社会工业3!$B$4</f>
        <v>1-12月</v>
      </c>
      <c r="C20" s="33" t="s">
        <v>26</v>
      </c>
    </row>
    <row r="21" ht="18.6" customHeight="1" spans="1:3">
      <c r="A21" s="64" t="s">
        <v>223</v>
      </c>
      <c r="B21" s="72">
        <v>27564</v>
      </c>
      <c r="C21" s="66">
        <v>6.7</v>
      </c>
    </row>
    <row r="22" ht="18.6" customHeight="1" spans="1:3">
      <c r="A22" s="73" t="s">
        <v>224</v>
      </c>
      <c r="B22" s="72">
        <v>33195</v>
      </c>
      <c r="C22" s="66">
        <v>5.3</v>
      </c>
    </row>
    <row r="23" ht="18.6" customHeight="1" spans="1:3">
      <c r="A23" s="74" t="s">
        <v>225</v>
      </c>
      <c r="B23" s="75">
        <v>21875</v>
      </c>
      <c r="C23" s="76">
        <v>8.3</v>
      </c>
    </row>
    <row r="24" ht="45" customHeight="1" spans="1:3">
      <c r="A24" s="77" t="s">
        <v>226</v>
      </c>
      <c r="B24" s="77"/>
      <c r="C24" s="77"/>
    </row>
  </sheetData>
  <mergeCells count="5">
    <mergeCell ref="A1:C1"/>
    <mergeCell ref="A2:C2"/>
    <mergeCell ref="A3:C3"/>
    <mergeCell ref="A19:C19"/>
    <mergeCell ref="A24:C2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workbookViewId="0">
      <selection activeCell="M41" sqref="M41"/>
    </sheetView>
  </sheetViews>
  <sheetFormatPr defaultColWidth="9" defaultRowHeight="14.25" outlineLevelCol="3"/>
  <cols>
    <col min="1" max="1" width="22.3833333333333" customWidth="1"/>
    <col min="2" max="3" width="9.25833333333333" customWidth="1"/>
  </cols>
  <sheetData>
    <row r="1" ht="21" customHeight="1" spans="1:3">
      <c r="A1" s="1" t="s">
        <v>227</v>
      </c>
      <c r="B1" s="2"/>
      <c r="C1" s="2"/>
    </row>
    <row r="2" ht="39.95" customHeight="1" spans="1:3">
      <c r="A2" s="44" t="s">
        <v>22</v>
      </c>
      <c r="B2" s="44"/>
      <c r="C2" s="44"/>
    </row>
    <row r="3" ht="21" customHeight="1" spans="1:3">
      <c r="A3" s="4" t="s">
        <v>23</v>
      </c>
      <c r="B3" s="4"/>
      <c r="C3" s="4"/>
    </row>
    <row r="4" ht="21" customHeight="1" spans="1:3">
      <c r="A4" s="20" t="s">
        <v>228</v>
      </c>
      <c r="B4" s="21" t="str">
        <f>GDP、农业、全社会工业3!$B$4</f>
        <v>1-12月</v>
      </c>
      <c r="C4" s="20" t="s">
        <v>26</v>
      </c>
    </row>
    <row r="5" ht="13.35" customHeight="1" spans="1:4">
      <c r="A5" s="55" t="s">
        <v>27</v>
      </c>
      <c r="B5" s="56">
        <v>13482166.2628193</v>
      </c>
      <c r="C5" s="57">
        <v>4</v>
      </c>
      <c r="D5" s="50"/>
    </row>
    <row r="6" ht="13.35" customHeight="1" spans="1:3">
      <c r="A6" s="11" t="s">
        <v>229</v>
      </c>
      <c r="B6" s="56">
        <v>5460441.32010102</v>
      </c>
      <c r="C6" s="57">
        <v>2.5</v>
      </c>
    </row>
    <row r="7" s="54" customFormat="1" ht="13.35" customHeight="1" spans="1:3">
      <c r="A7" s="11" t="s">
        <v>230</v>
      </c>
      <c r="B7" s="56">
        <v>3115227.71788994</v>
      </c>
      <c r="C7" s="57">
        <v>2.1</v>
      </c>
    </row>
    <row r="8" ht="13.35" customHeight="1" spans="1:3">
      <c r="A8" s="11" t="s">
        <v>231</v>
      </c>
      <c r="B8" s="56">
        <v>1816784.70699999</v>
      </c>
      <c r="C8" s="57">
        <v>5.4</v>
      </c>
    </row>
    <row r="9" ht="13.35" customHeight="1" spans="1:3">
      <c r="A9" s="11" t="s">
        <v>232</v>
      </c>
      <c r="B9" s="56">
        <v>1352195.19356596</v>
      </c>
      <c r="C9" s="57">
        <v>5</v>
      </c>
    </row>
    <row r="10" ht="13.35" customHeight="1" spans="1:3">
      <c r="A10" s="11" t="s">
        <v>233</v>
      </c>
      <c r="B10" s="56">
        <v>1816205.56879799</v>
      </c>
      <c r="C10" s="57">
        <v>6</v>
      </c>
    </row>
    <row r="11" ht="13.35" customHeight="1" spans="1:3">
      <c r="A11" s="11" t="s">
        <v>234</v>
      </c>
      <c r="B11" s="56">
        <v>1974504.97085249</v>
      </c>
      <c r="C11" s="57">
        <v>4</v>
      </c>
    </row>
    <row r="12" s="54" customFormat="1" ht="13.35" customHeight="1" spans="1:3">
      <c r="A12" s="11" t="s">
        <v>235</v>
      </c>
      <c r="B12" s="56">
        <v>1557574.23917194</v>
      </c>
      <c r="C12" s="57">
        <v>5</v>
      </c>
    </row>
    <row r="13" ht="13.35" customHeight="1" spans="1:3">
      <c r="A13" s="11" t="s">
        <v>236</v>
      </c>
      <c r="B13" s="56">
        <v>1062034.50250181</v>
      </c>
      <c r="C13" s="57">
        <v>4.6</v>
      </c>
    </row>
    <row r="14" ht="13.35" customHeight="1" spans="1:3">
      <c r="A14" s="11" t="s">
        <v>237</v>
      </c>
      <c r="B14" s="56">
        <v>736146.638453289</v>
      </c>
      <c r="C14" s="57">
        <v>3</v>
      </c>
    </row>
    <row r="15" ht="13.35" customHeight="1" spans="1:3">
      <c r="A15" s="55" t="s">
        <v>31</v>
      </c>
      <c r="B15" s="56">
        <v>2681082.31</v>
      </c>
      <c r="C15" s="57">
        <v>6.09999999999999</v>
      </c>
    </row>
    <row r="16" ht="13.35" customHeight="1" spans="1:3">
      <c r="A16" s="11" t="s">
        <v>229</v>
      </c>
      <c r="B16" s="56">
        <v>59490.71</v>
      </c>
      <c r="C16" s="57">
        <v>-8.3</v>
      </c>
    </row>
    <row r="17" s="54" customFormat="1" ht="13.35" customHeight="1" spans="1:3">
      <c r="A17" s="11" t="s">
        <v>230</v>
      </c>
      <c r="B17" s="56">
        <v>57508.7073076595</v>
      </c>
      <c r="C17" s="57">
        <v>-8.777041777238</v>
      </c>
    </row>
    <row r="18" ht="13.35" customHeight="1" spans="1:3">
      <c r="A18" s="11" t="s">
        <v>231</v>
      </c>
      <c r="B18" s="56">
        <v>541278.61</v>
      </c>
      <c r="C18" s="57">
        <v>10</v>
      </c>
    </row>
    <row r="19" ht="13.35" customHeight="1" spans="1:3">
      <c r="A19" s="11" t="s">
        <v>232</v>
      </c>
      <c r="B19" s="56">
        <v>443941.08</v>
      </c>
      <c r="C19" s="57">
        <v>5.40000000000001</v>
      </c>
    </row>
    <row r="20" ht="13.35" customHeight="1" spans="1:3">
      <c r="A20" s="11" t="s">
        <v>233</v>
      </c>
      <c r="B20" s="56">
        <v>527451.53</v>
      </c>
      <c r="C20" s="57">
        <v>5.40000000000001</v>
      </c>
    </row>
    <row r="21" ht="13.35" customHeight="1" spans="1:3">
      <c r="A21" s="11" t="s">
        <v>234</v>
      </c>
      <c r="B21" s="56">
        <v>726275.67</v>
      </c>
      <c r="C21" s="57">
        <v>5.90000000000001</v>
      </c>
    </row>
    <row r="22" s="54" customFormat="1" ht="13.35" customHeight="1" spans="1:3">
      <c r="A22" s="11" t="s">
        <v>235</v>
      </c>
      <c r="B22" s="56">
        <v>636933.25</v>
      </c>
      <c r="C22" s="57">
        <v>6.82352688408599</v>
      </c>
    </row>
    <row r="23" ht="13.35" customHeight="1" spans="1:3">
      <c r="A23" s="11" t="s">
        <v>236</v>
      </c>
      <c r="B23" s="56">
        <v>382981.76</v>
      </c>
      <c r="C23" s="57">
        <v>6.7</v>
      </c>
    </row>
    <row r="24" ht="13.35" customHeight="1" spans="1:3">
      <c r="A24" s="11" t="s">
        <v>237</v>
      </c>
      <c r="B24" s="56">
        <v>91638.0519147598</v>
      </c>
      <c r="C24" s="57">
        <v>2.62619128193499</v>
      </c>
    </row>
    <row r="25" ht="13.35" customHeight="1" spans="1:4">
      <c r="A25" s="55" t="s">
        <v>37</v>
      </c>
      <c r="B25" s="56">
        <v>3878541.52033619</v>
      </c>
      <c r="C25" s="57">
        <v>3.59652151598517</v>
      </c>
      <c r="D25" s="50"/>
    </row>
    <row r="26" ht="13.35" customHeight="1" spans="1:4">
      <c r="A26" s="11" t="s">
        <v>229</v>
      </c>
      <c r="B26" s="56">
        <v>2251834.78797147</v>
      </c>
      <c r="C26" s="57">
        <v>2.54021850968398</v>
      </c>
      <c r="D26" s="50"/>
    </row>
    <row r="27" s="54" customFormat="1" ht="13.35" customHeight="1" spans="1:4">
      <c r="A27" s="11" t="s">
        <v>230</v>
      </c>
      <c r="B27" s="56">
        <v>747568.267408045</v>
      </c>
      <c r="C27" s="57">
        <v>-2.64444847439338</v>
      </c>
      <c r="D27" s="58"/>
    </row>
    <row r="28" ht="13.35" customHeight="1" spans="1:4">
      <c r="A28" s="11" t="s">
        <v>238</v>
      </c>
      <c r="B28" s="56">
        <v>1504266.48275085</v>
      </c>
      <c r="C28" s="57">
        <v>5.16468004034312</v>
      </c>
      <c r="D28" s="50"/>
    </row>
    <row r="29" ht="13.35" customHeight="1" spans="1:4">
      <c r="A29" s="11" t="s">
        <v>231</v>
      </c>
      <c r="B29" s="56">
        <v>523642.636054786</v>
      </c>
      <c r="C29" s="57">
        <v>3.33103851283263</v>
      </c>
      <c r="D29" s="50"/>
    </row>
    <row r="30" ht="13.35" customHeight="1" spans="1:4">
      <c r="A30" s="11" t="s">
        <v>232</v>
      </c>
      <c r="B30" s="56">
        <v>159170.386906035</v>
      </c>
      <c r="C30" s="57">
        <v>6.78951556460339</v>
      </c>
      <c r="D30" s="50"/>
    </row>
    <row r="31" ht="13.35" customHeight="1" spans="1:4">
      <c r="A31" s="11" t="s">
        <v>233</v>
      </c>
      <c r="B31" s="56">
        <v>323567.433385401</v>
      </c>
      <c r="C31" s="57">
        <v>12.3987417750853</v>
      </c>
      <c r="D31" s="50"/>
    </row>
    <row r="32" ht="13.35" customHeight="1" spans="1:4">
      <c r="A32" s="11" t="s">
        <v>234</v>
      </c>
      <c r="B32" s="56">
        <v>440870.392496606</v>
      </c>
      <c r="C32" s="57">
        <v>5.16646911710221</v>
      </c>
      <c r="D32" s="50"/>
    </row>
    <row r="33" s="54" customFormat="1" ht="13.35" customHeight="1" spans="1:4">
      <c r="A33" s="11" t="s">
        <v>235</v>
      </c>
      <c r="B33" s="56">
        <v>282333.899122176</v>
      </c>
      <c r="C33" s="57">
        <v>7.03030383272514</v>
      </c>
      <c r="D33" s="58"/>
    </row>
    <row r="34" ht="13.35" customHeight="1" spans="1:4">
      <c r="A34" s="11" t="s">
        <v>236</v>
      </c>
      <c r="B34" s="56">
        <v>179455.913992789</v>
      </c>
      <c r="C34" s="57">
        <v>6.77133647995003</v>
      </c>
      <c r="D34" s="50"/>
    </row>
    <row r="35" ht="13.35" customHeight="1" spans="1:4">
      <c r="A35" s="14" t="s">
        <v>237</v>
      </c>
      <c r="B35" s="59">
        <v>158536.465320901</v>
      </c>
      <c r="C35" s="60">
        <v>1.99922630023561</v>
      </c>
      <c r="D35" s="50"/>
    </row>
    <row r="36" spans="3:3">
      <c r="C36" s="50"/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workbookViewId="0">
      <selection activeCell="K23" sqref="K23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9" t="s">
        <v>239</v>
      </c>
      <c r="B1" s="51"/>
      <c r="C1" s="51"/>
    </row>
    <row r="2" ht="39.95" customHeight="1" spans="1:3">
      <c r="A2" s="3" t="s">
        <v>40</v>
      </c>
      <c r="B2" s="3"/>
      <c r="C2" s="3"/>
    </row>
    <row r="3" ht="21" customHeight="1" spans="1:3">
      <c r="A3" s="4" t="s">
        <v>23</v>
      </c>
      <c r="B3" s="4"/>
      <c r="C3" s="4"/>
    </row>
    <row r="4" ht="21" customHeight="1" spans="1:3">
      <c r="A4" s="20" t="s">
        <v>240</v>
      </c>
      <c r="B4" s="21" t="str">
        <f>规上工业4!$B$4</f>
        <v>1-12月</v>
      </c>
      <c r="C4" s="20" t="s">
        <v>26</v>
      </c>
    </row>
    <row r="5" ht="18.75" customHeight="1" spans="1:3">
      <c r="A5" s="8" t="s">
        <v>41</v>
      </c>
      <c r="B5" s="22">
        <v>649</v>
      </c>
      <c r="C5" s="52"/>
    </row>
    <row r="6" ht="18.75" customHeight="1" spans="1:3">
      <c r="A6" s="11" t="s">
        <v>229</v>
      </c>
      <c r="B6" s="22">
        <v>248</v>
      </c>
      <c r="C6" s="52"/>
    </row>
    <row r="7" ht="18.75" customHeight="1" spans="1:3">
      <c r="A7" s="11" t="s">
        <v>230</v>
      </c>
      <c r="B7" s="22">
        <v>99</v>
      </c>
      <c r="C7" s="52"/>
    </row>
    <row r="8" ht="18.75" customHeight="1" spans="1:3">
      <c r="A8" s="11" t="s">
        <v>238</v>
      </c>
      <c r="B8" s="22">
        <v>149</v>
      </c>
      <c r="C8" s="52"/>
    </row>
    <row r="9" ht="18.75" customHeight="1" spans="1:3">
      <c r="A9" s="11" t="s">
        <v>231</v>
      </c>
      <c r="B9" s="22">
        <v>126</v>
      </c>
      <c r="C9" s="52"/>
    </row>
    <row r="10" ht="18.75" customHeight="1" spans="1:3">
      <c r="A10" s="11" t="s">
        <v>232</v>
      </c>
      <c r="B10" s="22">
        <v>45</v>
      </c>
      <c r="C10" s="52"/>
    </row>
    <row r="11" ht="18.75" customHeight="1" spans="1:3">
      <c r="A11" s="11" t="s">
        <v>233</v>
      </c>
      <c r="B11" s="22">
        <v>69</v>
      </c>
      <c r="C11" s="52"/>
    </row>
    <row r="12" ht="18.75" customHeight="1" spans="1:3">
      <c r="A12" s="11" t="s">
        <v>234</v>
      </c>
      <c r="B12" s="22">
        <v>111</v>
      </c>
      <c r="C12" s="52"/>
    </row>
    <row r="13" ht="18.75" customHeight="1" spans="1:3">
      <c r="A13" s="11" t="s">
        <v>235</v>
      </c>
      <c r="B13" s="22">
        <v>65</v>
      </c>
      <c r="C13" s="52"/>
    </row>
    <row r="14" ht="18.75" customHeight="1" spans="1:3">
      <c r="A14" s="11" t="s">
        <v>236</v>
      </c>
      <c r="B14" s="22">
        <v>50</v>
      </c>
      <c r="C14" s="52"/>
    </row>
    <row r="15" ht="18.75" customHeight="1" spans="1:3">
      <c r="A15" s="11" t="s">
        <v>237</v>
      </c>
      <c r="B15" s="22">
        <v>46</v>
      </c>
      <c r="C15" s="52"/>
    </row>
    <row r="16" ht="18.75" customHeight="1" spans="1:3">
      <c r="A16" s="8" t="s">
        <v>44</v>
      </c>
      <c r="B16" s="22">
        <v>3726830.52033619</v>
      </c>
      <c r="C16" s="34">
        <v>3.6999968</v>
      </c>
    </row>
    <row r="17" ht="18.75" customHeight="1" spans="1:3">
      <c r="A17" s="11" t="s">
        <v>229</v>
      </c>
      <c r="B17" s="22">
        <v>2162528.59209597</v>
      </c>
      <c r="C17" s="34">
        <v>2.6</v>
      </c>
    </row>
    <row r="18" ht="18.75" customHeight="1" spans="1:3">
      <c r="A18" s="11" t="s">
        <v>230</v>
      </c>
      <c r="B18" s="22">
        <v>716713.02387685</v>
      </c>
      <c r="C18" s="34">
        <v>-2.8</v>
      </c>
    </row>
    <row r="19" ht="18.75" customHeight="1" spans="1:3">
      <c r="A19" s="11" t="s">
        <v>238</v>
      </c>
      <c r="B19" s="22">
        <v>1445815.52918293</v>
      </c>
      <c r="C19" s="34">
        <v>5.333328</v>
      </c>
    </row>
    <row r="20" ht="18.75" customHeight="1" spans="1:3">
      <c r="A20" s="11" t="s">
        <v>231</v>
      </c>
      <c r="B20" s="22">
        <v>503303.923733882</v>
      </c>
      <c r="C20" s="34">
        <v>3.42424</v>
      </c>
    </row>
    <row r="21" ht="18.75" customHeight="1" spans="1:3">
      <c r="A21" s="11" t="s">
        <v>232</v>
      </c>
      <c r="B21" s="22">
        <v>153225.48465694</v>
      </c>
      <c r="C21" s="34">
        <v>7.0272672</v>
      </c>
    </row>
    <row r="22" ht="18.75" customHeight="1" spans="1:3">
      <c r="A22" s="11" t="s">
        <v>233</v>
      </c>
      <c r="B22" s="22">
        <v>311940.59934081</v>
      </c>
      <c r="C22" s="34">
        <v>12.8666528</v>
      </c>
    </row>
    <row r="23" ht="18.75" customHeight="1" spans="1:3">
      <c r="A23" s="11" t="s">
        <v>234</v>
      </c>
      <c r="B23" s="22">
        <v>423957.481946856</v>
      </c>
      <c r="C23" s="34">
        <v>5.333328</v>
      </c>
    </row>
    <row r="24" ht="18.75" customHeight="1" spans="1:3">
      <c r="A24" s="11" t="s">
        <v>235</v>
      </c>
      <c r="B24" s="22">
        <v>271725.165777643</v>
      </c>
      <c r="C24" s="34">
        <v>7.27272</v>
      </c>
    </row>
    <row r="25" ht="18.75" customHeight="1" spans="1:3">
      <c r="A25" s="11" t="s">
        <v>236</v>
      </c>
      <c r="B25" s="22">
        <v>171874.47759792</v>
      </c>
      <c r="C25" s="34">
        <v>7.0272672</v>
      </c>
    </row>
    <row r="26" ht="18.75" customHeight="1" spans="1:3">
      <c r="A26" s="14" t="s">
        <v>237</v>
      </c>
      <c r="B26" s="24">
        <v>152232.286892072</v>
      </c>
      <c r="C26" s="40">
        <v>2.0363616</v>
      </c>
    </row>
    <row r="27" spans="1:1">
      <c r="A27" s="53"/>
    </row>
    <row r="28" spans="1:1">
      <c r="A28" s="53"/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workbookViewId="0">
      <selection activeCell="G30" sqref="G30"/>
    </sheetView>
  </sheetViews>
  <sheetFormatPr defaultColWidth="9" defaultRowHeight="14.25" outlineLevelCol="5"/>
  <cols>
    <col min="1" max="1" width="22.3833333333333" customWidth="1"/>
    <col min="2" max="3" width="9.25833333333333" customWidth="1"/>
    <col min="4" max="6" width="9.00833333333333" customWidth="1"/>
  </cols>
  <sheetData>
    <row r="1" ht="21" customHeight="1" spans="1:3">
      <c r="A1" s="1" t="s">
        <v>241</v>
      </c>
      <c r="B1" s="2"/>
      <c r="C1" s="2"/>
    </row>
    <row r="2" ht="39.95" customHeight="1" spans="1:3">
      <c r="A2" s="3" t="s">
        <v>242</v>
      </c>
      <c r="B2" s="3"/>
      <c r="C2" s="3"/>
    </row>
    <row r="3" ht="21" customHeight="1" spans="1:3">
      <c r="A3" s="4" t="s">
        <v>23</v>
      </c>
      <c r="B3" s="4"/>
      <c r="C3" s="4"/>
    </row>
    <row r="4" ht="21" customHeight="1" spans="1:3">
      <c r="A4" s="20" t="s">
        <v>240</v>
      </c>
      <c r="B4" s="21" t="str">
        <f>规上工业4!$B$4</f>
        <v>1-12月</v>
      </c>
      <c r="C4" s="20" t="s">
        <v>26</v>
      </c>
    </row>
    <row r="5" ht="14.45" customHeight="1" spans="1:5">
      <c r="A5" s="8" t="s">
        <v>243</v>
      </c>
      <c r="B5" s="22">
        <v>486</v>
      </c>
      <c r="C5" s="34"/>
      <c r="E5" s="48"/>
    </row>
    <row r="6" ht="14.45" customHeight="1" spans="1:5">
      <c r="A6" s="28" t="s">
        <v>244</v>
      </c>
      <c r="B6" s="22">
        <v>149</v>
      </c>
      <c r="C6" s="34"/>
      <c r="E6" s="35"/>
    </row>
    <row r="7" ht="14.45" customHeight="1" spans="1:5">
      <c r="A7" s="28" t="s">
        <v>245</v>
      </c>
      <c r="B7" s="22">
        <v>60</v>
      </c>
      <c r="C7" s="34"/>
      <c r="E7" s="48"/>
    </row>
    <row r="8" ht="14.45" customHeight="1" spans="1:5">
      <c r="A8" s="28" t="s">
        <v>246</v>
      </c>
      <c r="B8" s="22">
        <v>67</v>
      </c>
      <c r="C8" s="34"/>
      <c r="E8" s="35"/>
    </row>
    <row r="9" ht="14.45" customHeight="1" spans="1:5">
      <c r="A9" s="28" t="s">
        <v>247</v>
      </c>
      <c r="B9" s="22">
        <v>39</v>
      </c>
      <c r="C9" s="34"/>
      <c r="E9" s="35"/>
    </row>
    <row r="10" ht="14.45" customHeight="1" spans="1:5">
      <c r="A10" s="28" t="s">
        <v>248</v>
      </c>
      <c r="B10" s="22">
        <v>54</v>
      </c>
      <c r="C10" s="34"/>
      <c r="E10" s="35"/>
    </row>
    <row r="11" ht="14.45" customHeight="1" spans="1:5">
      <c r="A11" s="28" t="s">
        <v>249</v>
      </c>
      <c r="B11" s="22">
        <v>32</v>
      </c>
      <c r="C11" s="34"/>
      <c r="E11" s="35"/>
    </row>
    <row r="12" ht="14.45" customHeight="1" spans="1:5">
      <c r="A12" s="28" t="s">
        <v>250</v>
      </c>
      <c r="B12" s="22">
        <v>39</v>
      </c>
      <c r="C12" s="34"/>
      <c r="E12" s="48"/>
    </row>
    <row r="13" ht="14.45" customHeight="1" spans="1:5">
      <c r="A13" s="28" t="s">
        <v>251</v>
      </c>
      <c r="B13" s="22">
        <v>46</v>
      </c>
      <c r="C13" s="34"/>
      <c r="E13" s="35"/>
    </row>
    <row r="14" ht="14.45" customHeight="1" spans="1:6">
      <c r="A14" s="8" t="s">
        <v>252</v>
      </c>
      <c r="B14" s="22">
        <v>3052117.71891005</v>
      </c>
      <c r="C14" s="34">
        <v>6.9</v>
      </c>
      <c r="E14" s="48"/>
      <c r="F14" s="49"/>
    </row>
    <row r="15" ht="14.45" customHeight="1" spans="1:6">
      <c r="A15" s="28" t="s">
        <v>244</v>
      </c>
      <c r="B15" s="22">
        <v>1445815.9247469</v>
      </c>
      <c r="C15" s="34">
        <v>5.5</v>
      </c>
      <c r="E15" s="35"/>
      <c r="F15" s="50"/>
    </row>
    <row r="16" ht="14.45" customHeight="1" spans="1:6">
      <c r="A16" s="28" t="s">
        <v>245</v>
      </c>
      <c r="B16" s="22">
        <v>289837.11956885</v>
      </c>
      <c r="C16" s="34">
        <v>-7.3</v>
      </c>
      <c r="E16" s="48"/>
      <c r="F16" s="50"/>
    </row>
    <row r="17" ht="14.45" customHeight="1" spans="1:6">
      <c r="A17" s="28" t="s">
        <v>246</v>
      </c>
      <c r="B17" s="22">
        <v>378603.05716065</v>
      </c>
      <c r="C17" s="34">
        <v>11.9</v>
      </c>
      <c r="E17" s="35"/>
      <c r="F17" s="50"/>
    </row>
    <row r="18" ht="14.45" customHeight="1" spans="1:6">
      <c r="A18" s="28" t="s">
        <v>247</v>
      </c>
      <c r="B18" s="22">
        <v>145439.63937965</v>
      </c>
      <c r="C18" s="34">
        <v>14.7</v>
      </c>
      <c r="E18" s="48"/>
      <c r="F18" s="49"/>
    </row>
    <row r="19" ht="14.45" customHeight="1" spans="1:6">
      <c r="A19" s="28" t="s">
        <v>248</v>
      </c>
      <c r="B19" s="22">
        <v>266450.5223898</v>
      </c>
      <c r="C19" s="34">
        <v>13.7</v>
      </c>
      <c r="E19" s="35"/>
      <c r="F19" s="50"/>
    </row>
    <row r="20" ht="14.45" customHeight="1" spans="1:6">
      <c r="A20" s="28" t="s">
        <v>249</v>
      </c>
      <c r="B20" s="22">
        <v>252260.97103935</v>
      </c>
      <c r="C20" s="34">
        <v>16</v>
      </c>
      <c r="E20" s="35"/>
      <c r="F20" s="50"/>
    </row>
    <row r="21" ht="14.45" customHeight="1" spans="1:6">
      <c r="A21" s="28" t="s">
        <v>250</v>
      </c>
      <c r="B21" s="22">
        <v>121478.18536035</v>
      </c>
      <c r="C21" s="34">
        <v>13.9</v>
      </c>
      <c r="E21" s="35"/>
      <c r="F21" s="50"/>
    </row>
    <row r="22" ht="14.45" customHeight="1" spans="1:6">
      <c r="A22" s="28" t="s">
        <v>251</v>
      </c>
      <c r="B22" s="22">
        <v>152232.32854165</v>
      </c>
      <c r="C22" s="34">
        <v>2.1</v>
      </c>
      <c r="E22" s="35"/>
      <c r="F22" s="50"/>
    </row>
    <row r="23" ht="14.45" customHeight="1" spans="1:6">
      <c r="A23" s="8"/>
      <c r="B23" s="22"/>
      <c r="C23" s="34"/>
      <c r="E23" s="35"/>
      <c r="F23" s="50"/>
    </row>
    <row r="24" ht="14.45" customHeight="1" spans="1:6">
      <c r="A24" s="28"/>
      <c r="B24" s="22"/>
      <c r="C24" s="34"/>
      <c r="E24" s="35"/>
      <c r="F24" s="50"/>
    </row>
    <row r="25" ht="14.45" customHeight="1" spans="1:6">
      <c r="A25" s="28"/>
      <c r="B25" s="22"/>
      <c r="C25" s="34"/>
      <c r="E25" s="35"/>
      <c r="F25" s="50"/>
    </row>
    <row r="26" ht="14.45" customHeight="1" spans="1:6">
      <c r="A26" s="28"/>
      <c r="B26" s="22"/>
      <c r="C26" s="34"/>
      <c r="E26" s="35"/>
      <c r="F26" s="50"/>
    </row>
    <row r="27" ht="14.45" customHeight="1" spans="1:6">
      <c r="A27" s="28"/>
      <c r="B27" s="22"/>
      <c r="C27" s="34"/>
      <c r="E27" s="35"/>
      <c r="F27" s="50"/>
    </row>
    <row r="28" ht="14.45" customHeight="1" spans="1:6">
      <c r="A28" s="28"/>
      <c r="B28" s="22"/>
      <c r="C28" s="34"/>
      <c r="E28" s="35"/>
      <c r="F28" s="50"/>
    </row>
    <row r="29" ht="14.45" customHeight="1" spans="1:6">
      <c r="A29" s="28"/>
      <c r="B29" s="22"/>
      <c r="C29" s="34"/>
      <c r="E29" s="35"/>
      <c r="F29" s="50"/>
    </row>
    <row r="30" ht="14.45" customHeight="1" spans="1:6">
      <c r="A30" s="28"/>
      <c r="B30" s="22"/>
      <c r="C30" s="34"/>
      <c r="E30" s="35"/>
      <c r="F30" s="50"/>
    </row>
    <row r="31" ht="14.45" customHeight="1" spans="1:6">
      <c r="A31" s="29"/>
      <c r="B31" s="24"/>
      <c r="C31" s="40"/>
      <c r="E31" s="35"/>
      <c r="F31" s="50"/>
    </row>
    <row r="32" ht="30.95" customHeight="1" spans="1:3">
      <c r="A32" s="18" t="s">
        <v>253</v>
      </c>
      <c r="B32" s="18"/>
      <c r="C32" s="18"/>
    </row>
  </sheetData>
  <mergeCells count="4">
    <mergeCell ref="A1:C1"/>
    <mergeCell ref="A2:C2"/>
    <mergeCell ref="A3:C3"/>
    <mergeCell ref="A32:C3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workbookViewId="0">
      <selection activeCell="L26" sqref="L26"/>
    </sheetView>
  </sheetViews>
  <sheetFormatPr defaultColWidth="9" defaultRowHeight="14.25" outlineLevelCol="1"/>
  <cols>
    <col min="1" max="1" width="23.6333333333333" customWidth="1"/>
    <col min="2" max="2" width="17.1333333333333" customWidth="1"/>
  </cols>
  <sheetData>
    <row r="1" ht="21" customHeight="1" spans="1:2">
      <c r="A1" s="19" t="s">
        <v>254</v>
      </c>
      <c r="B1" s="19"/>
    </row>
    <row r="2" ht="39.95" customHeight="1" spans="1:2">
      <c r="A2" s="3" t="s">
        <v>99</v>
      </c>
      <c r="B2" s="3"/>
    </row>
    <row r="3" ht="21" customHeight="1" spans="1:2">
      <c r="A3" s="4"/>
      <c r="B3" s="4"/>
    </row>
    <row r="4" ht="21" customHeight="1" spans="1:2">
      <c r="A4" s="20" t="s">
        <v>240</v>
      </c>
      <c r="B4" s="33" t="s">
        <v>26</v>
      </c>
    </row>
    <row r="5" ht="18.75" customHeight="1" spans="1:2">
      <c r="A5" s="8" t="s">
        <v>99</v>
      </c>
      <c r="B5" s="27">
        <v>11.0019980278044</v>
      </c>
    </row>
    <row r="6" ht="18.75" customHeight="1" spans="1:2">
      <c r="A6" s="28" t="s">
        <v>229</v>
      </c>
      <c r="B6" s="27">
        <v>14.8764896053181</v>
      </c>
    </row>
    <row r="7" ht="18.75" customHeight="1" spans="1:2">
      <c r="A7" s="28" t="s">
        <v>230</v>
      </c>
      <c r="B7" s="27">
        <v>13.9170306411568</v>
      </c>
    </row>
    <row r="8" ht="18.75" customHeight="1" spans="1:2">
      <c r="A8" s="28" t="s">
        <v>238</v>
      </c>
      <c r="B8" s="27">
        <v>10.1481512722908</v>
      </c>
    </row>
    <row r="9" ht="18.75" customHeight="1" spans="1:2">
      <c r="A9" s="28" t="s">
        <v>231</v>
      </c>
      <c r="B9" s="27">
        <v>13.2469047823511</v>
      </c>
    </row>
    <row r="10" ht="18.75" customHeight="1" spans="1:2">
      <c r="A10" s="28" t="s">
        <v>232</v>
      </c>
      <c r="B10" s="27">
        <v>4.05377619295995</v>
      </c>
    </row>
    <row r="11" ht="18.75" customHeight="1" spans="1:2">
      <c r="A11" s="28" t="s">
        <v>233</v>
      </c>
      <c r="B11" s="27">
        <v>11.1934632203058</v>
      </c>
    </row>
    <row r="12" ht="18.75" customHeight="1" spans="1:2">
      <c r="A12" s="28" t="s">
        <v>234</v>
      </c>
      <c r="B12" s="27">
        <v>2.83108177999107</v>
      </c>
    </row>
    <row r="13" ht="18.75" customHeight="1" spans="1:2">
      <c r="A13" s="28" t="s">
        <v>235</v>
      </c>
      <c r="B13" s="27">
        <v>11.1020647136923</v>
      </c>
    </row>
    <row r="14" ht="18.75" customHeight="1" spans="1:2">
      <c r="A14" s="28" t="s">
        <v>236</v>
      </c>
      <c r="B14" s="27">
        <v>14.5096454591492</v>
      </c>
    </row>
    <row r="15" ht="18.75" customHeight="1" spans="1:2">
      <c r="A15" s="28" t="s">
        <v>237</v>
      </c>
      <c r="B15" s="27">
        <v>7.88703468050069</v>
      </c>
    </row>
    <row r="16" ht="18.75" customHeight="1" spans="1:2">
      <c r="A16" s="8" t="s">
        <v>255</v>
      </c>
      <c r="B16" s="27">
        <v>34.1446508863339</v>
      </c>
    </row>
    <row r="17" ht="18.75" customHeight="1" spans="1:2">
      <c r="A17" s="28" t="s">
        <v>229</v>
      </c>
      <c r="B17" s="27">
        <v>36.1251939965891</v>
      </c>
    </row>
    <row r="18" ht="18.75" customHeight="1" spans="1:2">
      <c r="A18" s="28" t="s">
        <v>230</v>
      </c>
      <c r="B18" s="27">
        <v>86.2052785843621</v>
      </c>
    </row>
    <row r="19" ht="18.75" customHeight="1" spans="1:2">
      <c r="A19" s="28" t="s">
        <v>238</v>
      </c>
      <c r="B19" s="27">
        <v>20.623098984651</v>
      </c>
    </row>
    <row r="20" ht="18.75" customHeight="1" spans="1:2">
      <c r="A20" s="28" t="s">
        <v>231</v>
      </c>
      <c r="B20" s="27">
        <v>20.7265630093791</v>
      </c>
    </row>
    <row r="21" ht="18.75" customHeight="1" spans="1:2">
      <c r="A21" s="28" t="s">
        <v>232</v>
      </c>
      <c r="B21" s="27">
        <v>54.6423459817015</v>
      </c>
    </row>
    <row r="22" ht="18.75" customHeight="1" spans="1:2">
      <c r="A22" s="28" t="s">
        <v>233</v>
      </c>
      <c r="B22" s="27">
        <v>42.0129021854</v>
      </c>
    </row>
    <row r="23" ht="18.75" customHeight="1" spans="1:2">
      <c r="A23" s="28" t="s">
        <v>234</v>
      </c>
      <c r="B23" s="27">
        <v>43.0645540530903</v>
      </c>
    </row>
    <row r="24" ht="18.75" customHeight="1" spans="1:2">
      <c r="A24" s="28" t="s">
        <v>235</v>
      </c>
      <c r="B24" s="27">
        <v>44.2375487533391</v>
      </c>
    </row>
    <row r="25" ht="18.75" customHeight="1" spans="1:2">
      <c r="A25" s="28" t="s">
        <v>236</v>
      </c>
      <c r="B25" s="27">
        <v>10.1167323539082</v>
      </c>
    </row>
    <row r="26" ht="18.75" customHeight="1" spans="1:2">
      <c r="A26" s="29" t="s">
        <v>237</v>
      </c>
      <c r="B26" s="47">
        <v>58.0137385953745</v>
      </c>
    </row>
  </sheetData>
  <mergeCells count="3">
    <mergeCell ref="A1:B1"/>
    <mergeCell ref="A2:B2"/>
    <mergeCell ref="A3:B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K27" sqref="K27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256</v>
      </c>
      <c r="B1" s="2"/>
      <c r="C1" s="2"/>
    </row>
    <row r="2" ht="39.95" customHeight="1" spans="1:3">
      <c r="A2" s="44" t="s">
        <v>257</v>
      </c>
      <c r="B2" s="44"/>
      <c r="C2" s="44"/>
    </row>
    <row r="3" ht="21" customHeight="1" spans="1:3">
      <c r="A3" s="4" t="s">
        <v>123</v>
      </c>
      <c r="B3" s="4"/>
      <c r="C3" s="4"/>
    </row>
    <row r="4" ht="21" customHeight="1" spans="1:3">
      <c r="A4" s="20" t="s">
        <v>240</v>
      </c>
      <c r="B4" s="21" t="str">
        <f>规上工业4!$B$4</f>
        <v>1-12月</v>
      </c>
      <c r="C4" s="20" t="s">
        <v>26</v>
      </c>
    </row>
    <row r="5" ht="13.3" customHeight="1" spans="1:3">
      <c r="A5" s="8" t="s">
        <v>131</v>
      </c>
      <c r="B5" s="38">
        <v>223.0728</v>
      </c>
      <c r="C5" s="34">
        <v>-13.2</v>
      </c>
    </row>
    <row r="6" ht="13.3" customHeight="1" spans="1:3">
      <c r="A6" s="28" t="s">
        <v>229</v>
      </c>
      <c r="B6" s="38">
        <v>75.7946</v>
      </c>
      <c r="C6" s="34">
        <v>-19.9</v>
      </c>
    </row>
    <row r="7" ht="13.3" customHeight="1" spans="1:3">
      <c r="A7" s="28" t="s">
        <v>230</v>
      </c>
      <c r="B7" s="38">
        <v>56.2716</v>
      </c>
      <c r="C7" s="34">
        <v>-15.9</v>
      </c>
    </row>
    <row r="8" ht="13.3" customHeight="1" spans="1:3">
      <c r="A8" s="28" t="s">
        <v>238</v>
      </c>
      <c r="B8" s="38">
        <v>3.9507</v>
      </c>
      <c r="C8" s="34">
        <v>-25.9</v>
      </c>
    </row>
    <row r="9" ht="13.3" customHeight="1" spans="1:3">
      <c r="A9" s="28" t="s">
        <v>231</v>
      </c>
      <c r="B9" s="38">
        <v>89.6304</v>
      </c>
      <c r="C9" s="34">
        <v>-13.2</v>
      </c>
    </row>
    <row r="10" ht="13.3" customHeight="1" spans="1:3">
      <c r="A10" s="28" t="s">
        <v>232</v>
      </c>
      <c r="B10" s="38">
        <v>16.6732</v>
      </c>
      <c r="C10" s="34">
        <v>-9.8</v>
      </c>
    </row>
    <row r="11" ht="13.3" customHeight="1" spans="1:3">
      <c r="A11" s="28" t="s">
        <v>233</v>
      </c>
      <c r="B11" s="38">
        <v>12.2576</v>
      </c>
      <c r="C11" s="34">
        <v>24.3</v>
      </c>
    </row>
    <row r="12" ht="13.3" customHeight="1" spans="1:3">
      <c r="A12" s="28" t="s">
        <v>234</v>
      </c>
      <c r="B12" s="38">
        <v>24.19</v>
      </c>
      <c r="C12" s="34">
        <v>-1.5</v>
      </c>
    </row>
    <row r="13" ht="13.3" customHeight="1" spans="1:3">
      <c r="A13" s="28" t="s">
        <v>235</v>
      </c>
      <c r="B13" s="38">
        <v>16.1261</v>
      </c>
      <c r="C13" s="34">
        <v>1.1</v>
      </c>
    </row>
    <row r="14" ht="13.3" customHeight="1" spans="1:3">
      <c r="A14" s="28" t="s">
        <v>236</v>
      </c>
      <c r="B14" s="38">
        <v>4.527</v>
      </c>
      <c r="C14" s="34">
        <v>-26.1</v>
      </c>
    </row>
    <row r="15" ht="13.3" customHeight="1" spans="1:3">
      <c r="A15" s="28" t="s">
        <v>237</v>
      </c>
      <c r="B15" s="38">
        <v>23.6362</v>
      </c>
      <c r="C15" s="34">
        <v>-23.8</v>
      </c>
    </row>
    <row r="16" ht="13.3" customHeight="1" spans="1:3">
      <c r="A16" s="8" t="s">
        <v>135</v>
      </c>
      <c r="B16" s="22">
        <v>3881366</v>
      </c>
      <c r="C16" s="34">
        <v>2.4</v>
      </c>
    </row>
    <row r="17" ht="13.3" customHeight="1" spans="1:3">
      <c r="A17" s="28" t="s">
        <v>229</v>
      </c>
      <c r="B17" s="22">
        <v>1382207.83078442</v>
      </c>
      <c r="C17" s="34">
        <v>-3.7</v>
      </c>
    </row>
    <row r="18" ht="13.3" customHeight="1" spans="1:3">
      <c r="A18" s="28" t="s">
        <v>230</v>
      </c>
      <c r="B18" s="22">
        <v>1277486.38989389</v>
      </c>
      <c r="C18" s="34">
        <v>-2.4</v>
      </c>
    </row>
    <row r="19" ht="13.3" customHeight="1" spans="1:3">
      <c r="A19" s="28" t="s">
        <v>258</v>
      </c>
      <c r="B19" s="22">
        <v>35077.8</v>
      </c>
      <c r="C19" s="34">
        <v>-47.4</v>
      </c>
    </row>
    <row r="20" ht="13.3" customHeight="1" spans="1:3">
      <c r="A20" s="28" t="s">
        <v>231</v>
      </c>
      <c r="B20" s="22">
        <v>468030.613157921</v>
      </c>
      <c r="C20" s="34">
        <v>7.6</v>
      </c>
    </row>
    <row r="21" ht="13.3" customHeight="1" spans="1:3">
      <c r="A21" s="28" t="s">
        <v>232</v>
      </c>
      <c r="B21" s="22">
        <v>422850.076102639</v>
      </c>
      <c r="C21" s="34">
        <v>6.8</v>
      </c>
    </row>
    <row r="22" ht="13.3" customHeight="1" spans="1:3">
      <c r="A22" s="28" t="s">
        <v>233</v>
      </c>
      <c r="B22" s="22">
        <v>653786.975588169</v>
      </c>
      <c r="C22" s="34">
        <v>7.4</v>
      </c>
    </row>
    <row r="23" ht="13.3" customHeight="1" spans="1:3">
      <c r="A23" s="28" t="s">
        <v>234</v>
      </c>
      <c r="B23" s="22">
        <v>573387.995902936</v>
      </c>
      <c r="C23" s="34">
        <v>2.7</v>
      </c>
    </row>
    <row r="24" ht="13.3" customHeight="1" spans="1:3">
      <c r="A24" s="28" t="s">
        <v>235</v>
      </c>
      <c r="B24" s="22">
        <v>470335.06776723</v>
      </c>
      <c r="C24" s="34">
        <v>7.6</v>
      </c>
    </row>
    <row r="25" ht="13.3" customHeight="1" spans="1:3">
      <c r="A25" s="28" t="s">
        <v>236</v>
      </c>
      <c r="B25" s="22">
        <v>381102.463344855</v>
      </c>
      <c r="C25" s="34">
        <v>7.7</v>
      </c>
    </row>
    <row r="26" ht="13.3" customHeight="1" spans="1:3">
      <c r="A26" s="28" t="s">
        <v>237</v>
      </c>
      <c r="B26" s="22">
        <v>172696.622507176</v>
      </c>
      <c r="C26" s="34">
        <v>-4</v>
      </c>
    </row>
    <row r="27" ht="13.3" customHeight="1" spans="1:3">
      <c r="A27" s="45" t="s">
        <v>149</v>
      </c>
      <c r="B27" s="22">
        <v>23394</v>
      </c>
      <c r="C27" s="34">
        <v>-79.45</v>
      </c>
    </row>
    <row r="28" ht="13.3" customHeight="1" spans="1:3">
      <c r="A28" s="46" t="s">
        <v>259</v>
      </c>
      <c r="B28" s="22">
        <v>1506</v>
      </c>
      <c r="C28" s="34">
        <v>-92.16</v>
      </c>
    </row>
    <row r="29" ht="13.3" customHeight="1" spans="1:3">
      <c r="A29" s="46" t="s">
        <v>260</v>
      </c>
      <c r="B29" s="22">
        <v>1838</v>
      </c>
      <c r="C29" s="34">
        <v>9.8</v>
      </c>
    </row>
    <row r="30" ht="13.3" customHeight="1" spans="1:3">
      <c r="A30" s="46" t="s">
        <v>231</v>
      </c>
      <c r="B30" s="22">
        <v>7714</v>
      </c>
      <c r="C30" s="34">
        <v>-76.63</v>
      </c>
    </row>
    <row r="31" ht="13.3" customHeight="1" spans="1:3">
      <c r="A31" s="46" t="s">
        <v>232</v>
      </c>
      <c r="B31" s="22">
        <v>265</v>
      </c>
      <c r="C31" s="34">
        <v>430</v>
      </c>
    </row>
    <row r="32" ht="13.3" customHeight="1" spans="1:3">
      <c r="A32" s="46" t="s">
        <v>233</v>
      </c>
      <c r="B32" s="22">
        <v>2555</v>
      </c>
      <c r="C32" s="34">
        <v>27.11</v>
      </c>
    </row>
    <row r="33" ht="13.3" customHeight="1" spans="1:3">
      <c r="A33" s="46" t="s">
        <v>261</v>
      </c>
      <c r="B33" s="22">
        <v>4065</v>
      </c>
      <c r="C33" s="34">
        <v>-63.08</v>
      </c>
    </row>
    <row r="34" ht="13.3" customHeight="1" spans="1:3">
      <c r="A34" s="28" t="s">
        <v>236</v>
      </c>
      <c r="B34" s="22">
        <v>1995</v>
      </c>
      <c r="C34" s="34">
        <v>-6.34</v>
      </c>
    </row>
    <row r="35" ht="13.3" customHeight="1" spans="1:3">
      <c r="A35" s="29" t="s">
        <v>262</v>
      </c>
      <c r="B35" s="24">
        <v>3456</v>
      </c>
      <c r="C35" s="40">
        <v>-92.28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workbookViewId="0">
      <selection activeCell="G20" sqref="G20"/>
    </sheetView>
  </sheetViews>
  <sheetFormatPr defaultColWidth="9" defaultRowHeight="14.25" outlineLevelCol="2"/>
  <cols>
    <col min="1" max="1" width="22.625" customWidth="1"/>
    <col min="2" max="2" width="17.625" customWidth="1"/>
    <col min="3" max="3" width="10.75" customWidth="1"/>
  </cols>
  <sheetData>
    <row r="1" ht="21" customHeight="1" spans="1:3">
      <c r="A1" s="1" t="s">
        <v>16</v>
      </c>
      <c r="B1" s="152"/>
      <c r="C1" s="152"/>
    </row>
    <row r="2" s="146" customFormat="1" ht="39.95" customHeight="1" spans="1:3">
      <c r="A2" s="123" t="s">
        <v>17</v>
      </c>
      <c r="B2" s="123"/>
      <c r="C2" s="123"/>
    </row>
    <row r="3" s="146" customFormat="1" ht="21" customHeight="1" spans="1:3">
      <c r="A3" s="153"/>
      <c r="B3" s="154"/>
      <c r="C3" s="154"/>
    </row>
    <row r="4" s="147" customFormat="1" ht="12.95" customHeight="1" spans="1:3">
      <c r="A4" s="155" t="s">
        <v>18</v>
      </c>
      <c r="B4" s="155"/>
      <c r="C4" s="155"/>
    </row>
    <row r="5" s="147" customFormat="1" ht="12.95" customHeight="1" spans="1:3">
      <c r="A5" s="155"/>
      <c r="B5" s="155"/>
      <c r="C5" s="155"/>
    </row>
    <row r="6" s="147" customFormat="1" ht="12.95" customHeight="1" spans="1:3">
      <c r="A6" s="155"/>
      <c r="B6" s="155"/>
      <c r="C6" s="155"/>
    </row>
    <row r="7" s="147" customFormat="1" ht="12.95" customHeight="1" spans="1:3">
      <c r="A7" s="155"/>
      <c r="B7" s="155"/>
      <c r="C7" s="155"/>
    </row>
    <row r="8" s="147" customFormat="1" ht="12.95" customHeight="1" spans="1:3">
      <c r="A8" s="155"/>
      <c r="B8" s="155"/>
      <c r="C8" s="155"/>
    </row>
    <row r="9" s="147" customFormat="1" ht="12.95" customHeight="1" spans="1:3">
      <c r="A9" s="155"/>
      <c r="B9" s="155"/>
      <c r="C9" s="155"/>
    </row>
    <row r="10" s="147" customFormat="1" ht="12.95" customHeight="1" spans="1:3">
      <c r="A10" s="155"/>
      <c r="B10" s="155"/>
      <c r="C10" s="155"/>
    </row>
    <row r="11" s="147" customFormat="1" ht="12.95" customHeight="1" spans="1:3">
      <c r="A11" s="155"/>
      <c r="B11" s="155"/>
      <c r="C11" s="155"/>
    </row>
    <row r="12" s="147" customFormat="1" ht="12.95" customHeight="1" spans="1:3">
      <c r="A12" s="155"/>
      <c r="B12" s="155"/>
      <c r="C12" s="155"/>
    </row>
    <row r="13" s="147" customFormat="1" ht="12.95" customHeight="1" spans="1:3">
      <c r="A13" s="155"/>
      <c r="B13" s="155"/>
      <c r="C13" s="155"/>
    </row>
    <row r="14" s="147" customFormat="1" ht="12.95" customHeight="1" spans="1:3">
      <c r="A14" s="155"/>
      <c r="B14" s="155"/>
      <c r="C14" s="155"/>
    </row>
    <row r="15" s="147" customFormat="1" ht="12.95" customHeight="1" spans="1:3">
      <c r="A15" s="155"/>
      <c r="B15" s="155"/>
      <c r="C15" s="155"/>
    </row>
    <row r="16" s="147" customFormat="1" ht="12.95" customHeight="1" spans="1:3">
      <c r="A16" s="155"/>
      <c r="B16" s="155"/>
      <c r="C16" s="155"/>
    </row>
    <row r="17" s="147" customFormat="1" ht="12.95" customHeight="1" spans="1:3">
      <c r="A17" s="155"/>
      <c r="B17" s="155"/>
      <c r="C17" s="155"/>
    </row>
    <row r="18" s="147" customFormat="1" ht="12.95" customHeight="1" spans="1:3">
      <c r="A18" s="155"/>
      <c r="B18" s="155"/>
      <c r="C18" s="155"/>
    </row>
    <row r="19" s="147" customFormat="1" ht="12.95" customHeight="1" spans="1:3">
      <c r="A19" s="155"/>
      <c r="B19" s="155"/>
      <c r="C19" s="155"/>
    </row>
    <row r="20" s="147" customFormat="1" ht="12.95" customHeight="1" spans="1:3">
      <c r="A20" s="155"/>
      <c r="B20" s="155"/>
      <c r="C20" s="155"/>
    </row>
    <row r="21" s="147" customFormat="1" ht="12.95" customHeight="1" spans="1:3">
      <c r="A21" s="155"/>
      <c r="B21" s="155"/>
      <c r="C21" s="155"/>
    </row>
    <row r="22" s="147" customFormat="1" ht="12.95" customHeight="1" spans="1:3">
      <c r="A22" s="155"/>
      <c r="B22" s="155"/>
      <c r="C22" s="155"/>
    </row>
    <row r="23" s="147" customFormat="1" ht="12.95" customHeight="1" spans="1:3">
      <c r="A23" s="155"/>
      <c r="B23" s="155"/>
      <c r="C23" s="155"/>
    </row>
    <row r="24" s="147" customFormat="1" ht="12.95" customHeight="1" spans="1:3">
      <c r="A24" s="155"/>
      <c r="B24" s="155"/>
      <c r="C24" s="155"/>
    </row>
    <row r="25" s="147" customFormat="1" ht="12.95" customHeight="1" spans="1:3">
      <c r="A25" s="155"/>
      <c r="B25" s="155"/>
      <c r="C25" s="155"/>
    </row>
    <row r="26" s="147" customFormat="1" ht="12.95" customHeight="1" spans="1:3">
      <c r="A26" s="155"/>
      <c r="B26" s="155"/>
      <c r="C26" s="155"/>
    </row>
    <row r="27" s="147" customFormat="1" ht="12.95" customHeight="1" spans="1:3">
      <c r="A27" s="155"/>
      <c r="B27" s="155"/>
      <c r="C27" s="155"/>
    </row>
    <row r="28" s="147" customFormat="1" ht="12.95" customHeight="1" spans="1:3">
      <c r="A28" s="155"/>
      <c r="B28" s="155"/>
      <c r="C28" s="155"/>
    </row>
    <row r="29" s="147" customFormat="1" ht="12.95" customHeight="1" spans="1:3">
      <c r="A29" s="155"/>
      <c r="B29" s="155"/>
      <c r="C29" s="155"/>
    </row>
    <row r="30" s="147" customFormat="1" ht="12.95" customHeight="1" spans="1:3">
      <c r="A30" s="155"/>
      <c r="B30" s="155"/>
      <c r="C30" s="155"/>
    </row>
    <row r="31" s="147" customFormat="1" ht="12.95" customHeight="1" spans="1:3">
      <c r="A31" s="155"/>
      <c r="B31" s="155"/>
      <c r="C31" s="155"/>
    </row>
    <row r="32" s="147" customFormat="1" ht="12.95" customHeight="1" spans="1:3">
      <c r="A32" s="155"/>
      <c r="B32" s="155"/>
      <c r="C32" s="155"/>
    </row>
    <row r="33" s="147" customFormat="1" ht="12.95" customHeight="1" spans="1:3">
      <c r="A33" s="155"/>
      <c r="B33" s="155"/>
      <c r="C33" s="155"/>
    </row>
    <row r="34" s="147" customFormat="1" ht="18.95" customHeight="1" spans="1:3">
      <c r="A34" s="155"/>
      <c r="B34" s="155"/>
      <c r="C34" s="155"/>
    </row>
    <row r="35" s="147" customFormat="1" ht="9.95" customHeight="1" spans="1:3">
      <c r="A35" s="155"/>
      <c r="B35" s="155"/>
      <c r="C35" s="155"/>
    </row>
    <row r="36" s="147" customFormat="1" ht="21" customHeight="1" spans="1:3">
      <c r="A36" s="155"/>
      <c r="B36" s="155"/>
      <c r="C36" s="155"/>
    </row>
    <row r="37" s="147" customFormat="1" ht="12.95" customHeight="1" spans="1:3">
      <c r="A37" s="156"/>
      <c r="B37" s="156"/>
      <c r="C37" s="156"/>
    </row>
    <row r="38" ht="12.95" customHeight="1"/>
    <row r="39" ht="12.95" customHeight="1"/>
  </sheetData>
  <mergeCells count="3">
    <mergeCell ref="A1:C1"/>
    <mergeCell ref="A2:C2"/>
    <mergeCell ref="A4:C36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5"/>
  <sheetViews>
    <sheetView tabSelected="1" workbookViewId="0">
      <selection activeCell="I24" sqref="I24"/>
    </sheetView>
  </sheetViews>
  <sheetFormatPr defaultColWidth="9" defaultRowHeight="14.25" outlineLevelCol="2"/>
  <cols>
    <col min="1" max="1" width="23.2583333333333" customWidth="1"/>
    <col min="2" max="2" width="9.13333333333333" customWidth="1"/>
    <col min="3" max="3" width="8.25833333333333" customWidth="1"/>
  </cols>
  <sheetData>
    <row r="1" ht="21" customHeight="1" spans="1:3">
      <c r="A1" s="19" t="s">
        <v>263</v>
      </c>
      <c r="B1" s="19"/>
      <c r="C1" s="19"/>
    </row>
    <row r="2" ht="39.95" customHeight="1" spans="1:3">
      <c r="A2" s="3" t="s">
        <v>264</v>
      </c>
      <c r="B2" s="3"/>
      <c r="C2" s="3"/>
    </row>
    <row r="3" ht="21" customHeight="1" spans="1:3">
      <c r="A3" s="4" t="s">
        <v>23</v>
      </c>
      <c r="B3" s="4"/>
      <c r="C3" s="4"/>
    </row>
    <row r="4" ht="21" customHeight="1" spans="1:3">
      <c r="A4" s="20" t="s">
        <v>240</v>
      </c>
      <c r="B4" s="21" t="str">
        <f>规上工业4!$B$4</f>
        <v>1-12月</v>
      </c>
      <c r="C4" s="20" t="s">
        <v>26</v>
      </c>
    </row>
    <row r="5" ht="13.9" customHeight="1" spans="1:3">
      <c r="A5" s="8" t="s">
        <v>153</v>
      </c>
      <c r="B5" s="22">
        <v>728956</v>
      </c>
      <c r="C5" s="34">
        <v>1.7512318365182</v>
      </c>
    </row>
    <row r="6" ht="13.9" customHeight="1" spans="1:3">
      <c r="A6" s="28" t="s">
        <v>265</v>
      </c>
      <c r="B6" s="22">
        <v>236922</v>
      </c>
      <c r="C6" s="34">
        <v>-2.94894744819167</v>
      </c>
    </row>
    <row r="7" ht="13.9" customHeight="1" spans="1:3">
      <c r="A7" s="28" t="s">
        <v>266</v>
      </c>
      <c r="B7" s="22">
        <v>35282</v>
      </c>
      <c r="C7" s="34">
        <v>124.454481837267</v>
      </c>
    </row>
    <row r="8" ht="13.9" customHeight="1" spans="1:3">
      <c r="A8" s="28" t="s">
        <v>267</v>
      </c>
      <c r="B8" s="22">
        <v>36398</v>
      </c>
      <c r="C8" s="34">
        <v>28.342736248237</v>
      </c>
    </row>
    <row r="9" ht="13.9" customHeight="1" spans="1:3">
      <c r="A9" s="28" t="s">
        <v>229</v>
      </c>
      <c r="B9" s="22">
        <v>82579</v>
      </c>
      <c r="C9" s="34">
        <v>-22.874541192293</v>
      </c>
    </row>
    <row r="10" ht="13.9" customHeight="1" spans="1:3">
      <c r="A10" s="28" t="s">
        <v>231</v>
      </c>
      <c r="B10" s="22">
        <v>138937</v>
      </c>
      <c r="C10" s="34">
        <v>9.54584877394937</v>
      </c>
    </row>
    <row r="11" ht="13.9" customHeight="1" spans="1:3">
      <c r="A11" s="28" t="s">
        <v>232</v>
      </c>
      <c r="B11" s="22">
        <v>46764</v>
      </c>
      <c r="C11" s="34">
        <v>13.1861748475167</v>
      </c>
    </row>
    <row r="12" ht="13.9" customHeight="1" spans="1:3">
      <c r="A12" s="28" t="s">
        <v>233</v>
      </c>
      <c r="B12" s="22">
        <v>79871</v>
      </c>
      <c r="C12" s="34">
        <v>21.6284948528964</v>
      </c>
    </row>
    <row r="13" ht="13.9" customHeight="1" spans="1:3">
      <c r="A13" s="28" t="s">
        <v>261</v>
      </c>
      <c r="B13" s="22">
        <v>86878</v>
      </c>
      <c r="C13" s="34">
        <v>3.49025587268308</v>
      </c>
    </row>
    <row r="14" ht="13.9" customHeight="1" spans="1:3">
      <c r="A14" s="28" t="s">
        <v>236</v>
      </c>
      <c r="B14" s="43">
        <v>57005</v>
      </c>
      <c r="C14" s="34">
        <v>20.1217970330411</v>
      </c>
    </row>
    <row r="15" ht="13.9" customHeight="1" spans="1:3">
      <c r="A15" s="8" t="s">
        <v>154</v>
      </c>
      <c r="B15" s="43">
        <v>3359345</v>
      </c>
      <c r="C15" s="34">
        <v>0.641927093475636</v>
      </c>
    </row>
    <row r="16" ht="13.9" customHeight="1" spans="1:3">
      <c r="A16" s="28" t="s">
        <v>265</v>
      </c>
      <c r="B16" s="22">
        <v>646941</v>
      </c>
      <c r="C16" s="34">
        <v>11.0132816253689</v>
      </c>
    </row>
    <row r="17" ht="13.9" customHeight="1" spans="1:3">
      <c r="A17" s="28" t="s">
        <v>266</v>
      </c>
      <c r="B17" s="22">
        <v>94566</v>
      </c>
      <c r="C17" s="34">
        <v>8.57424969574503</v>
      </c>
    </row>
    <row r="18" ht="13.9" customHeight="1" spans="1:3">
      <c r="A18" s="28" t="s">
        <v>267</v>
      </c>
      <c r="B18" s="22">
        <v>47666</v>
      </c>
      <c r="C18" s="34">
        <v>-1.52873610709416</v>
      </c>
    </row>
    <row r="19" ht="13.9" customHeight="1" spans="1:3">
      <c r="A19" s="28" t="s">
        <v>229</v>
      </c>
      <c r="B19" s="22">
        <v>271130</v>
      </c>
      <c r="C19" s="34">
        <v>-5.62399273200667</v>
      </c>
    </row>
    <row r="20" ht="13.9" customHeight="1" spans="1:3">
      <c r="A20" s="28" t="s">
        <v>231</v>
      </c>
      <c r="B20" s="22">
        <v>547276</v>
      </c>
      <c r="C20" s="34">
        <v>-2.24264108275534</v>
      </c>
    </row>
    <row r="21" ht="13.9" customHeight="1" spans="1:3">
      <c r="A21" s="28" t="s">
        <v>232</v>
      </c>
      <c r="B21" s="22">
        <v>373138</v>
      </c>
      <c r="C21" s="34">
        <v>2.16912731096119</v>
      </c>
    </row>
    <row r="22" ht="13.9" customHeight="1" spans="1:3">
      <c r="A22" s="28" t="s">
        <v>233</v>
      </c>
      <c r="B22" s="22">
        <v>638675</v>
      </c>
      <c r="C22" s="34">
        <v>-5.96505538222792</v>
      </c>
    </row>
    <row r="23" ht="13.9" customHeight="1" spans="1:3">
      <c r="A23" s="28" t="s">
        <v>261</v>
      </c>
      <c r="B23" s="22">
        <v>517129</v>
      </c>
      <c r="C23" s="34">
        <v>1.02484356776842</v>
      </c>
    </row>
    <row r="24" ht="13.9" customHeight="1" spans="1:3">
      <c r="A24" s="28" t="s">
        <v>236</v>
      </c>
      <c r="B24" s="22">
        <v>365056</v>
      </c>
      <c r="C24" s="34">
        <v>3.78221019354545</v>
      </c>
    </row>
    <row r="25" ht="13.9" customHeight="1" spans="1:3">
      <c r="A25" s="8"/>
      <c r="B25" s="22"/>
      <c r="C25" s="34"/>
    </row>
    <row r="26" ht="13.9" customHeight="1" spans="1:3">
      <c r="A26" s="28"/>
      <c r="B26" s="22"/>
      <c r="C26" s="34"/>
    </row>
    <row r="27" ht="13.9" customHeight="1" spans="1:3">
      <c r="A27" s="28"/>
      <c r="B27" s="22"/>
      <c r="C27" s="34"/>
    </row>
    <row r="28" ht="13.9" customHeight="1" spans="1:3">
      <c r="A28" s="28"/>
      <c r="B28" s="22"/>
      <c r="C28" s="34"/>
    </row>
    <row r="29" ht="13.9" customHeight="1" spans="1:3">
      <c r="A29" s="28"/>
      <c r="B29" s="22"/>
      <c r="C29" s="34"/>
    </row>
    <row r="30" ht="13.9" customHeight="1" spans="1:3">
      <c r="A30" s="28"/>
      <c r="B30" s="22"/>
      <c r="C30" s="34"/>
    </row>
    <row r="31" ht="13.9" customHeight="1" spans="1:3">
      <c r="A31" s="28"/>
      <c r="B31" s="22"/>
      <c r="C31" s="34"/>
    </row>
    <row r="32" ht="13.9" customHeight="1" spans="1:3">
      <c r="A32" s="28"/>
      <c r="B32" s="22"/>
      <c r="C32" s="34"/>
    </row>
    <row r="33" ht="13.9" customHeight="1" spans="1:3">
      <c r="A33" s="29"/>
      <c r="B33" s="24"/>
      <c r="C33" s="40"/>
    </row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1"/>
  <sheetViews>
    <sheetView workbookViewId="0">
      <selection activeCell="J16" sqref="J16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268</v>
      </c>
      <c r="B1" s="2"/>
      <c r="C1" s="2"/>
    </row>
    <row r="2" ht="39.95" customHeight="1" spans="1:3">
      <c r="A2" s="3" t="s">
        <v>269</v>
      </c>
      <c r="B2" s="3"/>
      <c r="C2" s="3"/>
    </row>
    <row r="3" ht="21" customHeight="1" spans="1:3">
      <c r="A3" s="4" t="s">
        <v>171</v>
      </c>
      <c r="B3" s="4"/>
      <c r="C3" s="4"/>
    </row>
    <row r="4" ht="21" customHeight="1" spans="1:3">
      <c r="A4" s="20" t="s">
        <v>240</v>
      </c>
      <c r="B4" s="21" t="str">
        <f>金融12!B4</f>
        <v>12月末</v>
      </c>
      <c r="C4" s="20" t="s">
        <v>26</v>
      </c>
    </row>
    <row r="5" ht="27" customHeight="1" spans="1:3">
      <c r="A5" s="8" t="s">
        <v>173</v>
      </c>
      <c r="B5" s="38">
        <v>1749.5510132865</v>
      </c>
      <c r="C5" s="34">
        <v>6.21</v>
      </c>
    </row>
    <row r="6" ht="27" customHeight="1" spans="1:3">
      <c r="A6" s="28" t="s">
        <v>270</v>
      </c>
      <c r="B6" s="38">
        <v>701.7889663863</v>
      </c>
      <c r="C6" s="34">
        <v>3.93</v>
      </c>
    </row>
    <row r="7" ht="27" customHeight="1" spans="1:3">
      <c r="A7" s="28" t="s">
        <v>231</v>
      </c>
      <c r="B7" s="38">
        <v>190.3536094096</v>
      </c>
      <c r="C7" s="34">
        <v>-0.48</v>
      </c>
    </row>
    <row r="8" ht="27" customHeight="1" spans="1:3">
      <c r="A8" s="28" t="s">
        <v>232</v>
      </c>
      <c r="B8" s="38">
        <v>156.4257146182</v>
      </c>
      <c r="C8" s="34">
        <v>8.84</v>
      </c>
    </row>
    <row r="9" ht="27" customHeight="1" spans="1:3">
      <c r="A9" s="28" t="s">
        <v>233</v>
      </c>
      <c r="B9" s="38">
        <v>324.1123570465</v>
      </c>
      <c r="C9" s="34">
        <v>7.19</v>
      </c>
    </row>
    <row r="10" ht="27" customHeight="1" spans="1:3">
      <c r="A10" s="28" t="s">
        <v>234</v>
      </c>
      <c r="B10" s="38">
        <v>227.5507525142</v>
      </c>
      <c r="C10" s="34">
        <v>12.69</v>
      </c>
    </row>
    <row r="11" ht="27" customHeight="1" spans="1:3">
      <c r="A11" s="28" t="s">
        <v>236</v>
      </c>
      <c r="B11" s="38">
        <v>149.2300140034</v>
      </c>
      <c r="C11" s="34">
        <v>12.57</v>
      </c>
    </row>
    <row r="12" ht="27" customHeight="1" spans="1:3">
      <c r="A12" s="8" t="s">
        <v>181</v>
      </c>
      <c r="B12" s="38">
        <v>1832.8110648788</v>
      </c>
      <c r="C12" s="34">
        <v>4.37</v>
      </c>
    </row>
    <row r="13" ht="27" customHeight="1" spans="1:3">
      <c r="A13" s="28" t="s">
        <v>270</v>
      </c>
      <c r="B13" s="38">
        <v>1036.7018215805</v>
      </c>
      <c r="C13" s="34">
        <v>3.2</v>
      </c>
    </row>
    <row r="14" ht="27" customHeight="1" spans="1:3">
      <c r="A14" s="28" t="s">
        <v>231</v>
      </c>
      <c r="B14" s="38">
        <v>237.5725883798</v>
      </c>
      <c r="C14" s="34">
        <v>9.32</v>
      </c>
    </row>
    <row r="15" ht="27" customHeight="1" spans="1:3">
      <c r="A15" s="28" t="s">
        <v>232</v>
      </c>
      <c r="B15" s="38">
        <v>134.2047432376</v>
      </c>
      <c r="C15" s="34">
        <v>5.49</v>
      </c>
    </row>
    <row r="16" ht="27" customHeight="1" spans="1:3">
      <c r="A16" s="28" t="s">
        <v>233</v>
      </c>
      <c r="B16" s="38">
        <v>201.9980669518</v>
      </c>
      <c r="C16" s="34">
        <v>2.62</v>
      </c>
    </row>
    <row r="17" ht="27" customHeight="1" spans="1:3">
      <c r="A17" s="28" t="s">
        <v>234</v>
      </c>
      <c r="B17" s="38">
        <v>146.4185102773</v>
      </c>
      <c r="C17" s="34">
        <v>5.28</v>
      </c>
    </row>
    <row r="18" ht="27" customHeight="1" spans="1:3">
      <c r="A18" s="29" t="s">
        <v>236</v>
      </c>
      <c r="B18" s="39">
        <v>73.8588304513</v>
      </c>
      <c r="C18" s="40">
        <v>7.03</v>
      </c>
    </row>
    <row r="19" ht="27" customHeight="1" spans="1:3">
      <c r="A19" s="41" t="s">
        <v>271</v>
      </c>
      <c r="B19" s="41"/>
      <c r="C19" s="41"/>
    </row>
    <row r="20" ht="17.1" customHeight="1" spans="1:3">
      <c r="A20" s="42"/>
      <c r="B20" s="42"/>
      <c r="C20" s="42"/>
    </row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</sheetData>
  <mergeCells count="4">
    <mergeCell ref="A1:C1"/>
    <mergeCell ref="A2:C2"/>
    <mergeCell ref="A3:C3"/>
    <mergeCell ref="A19:C19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workbookViewId="0">
      <selection activeCell="J19" sqref="J19"/>
    </sheetView>
  </sheetViews>
  <sheetFormatPr defaultColWidth="9" defaultRowHeight="14.25" outlineLevelCol="3"/>
  <cols>
    <col min="1" max="1" width="22.6333333333333" customWidth="1"/>
    <col min="2" max="3" width="9.13333333333333" customWidth="1"/>
  </cols>
  <sheetData>
    <row r="1" ht="21" customHeight="1" spans="1:3">
      <c r="A1" s="19" t="s">
        <v>272</v>
      </c>
      <c r="B1" s="19"/>
      <c r="C1" s="19"/>
    </row>
    <row r="2" ht="39.95" customHeight="1" spans="1:3">
      <c r="A2" s="3" t="s">
        <v>191</v>
      </c>
      <c r="B2" s="3"/>
      <c r="C2" s="3"/>
    </row>
    <row r="3" ht="21" customHeight="1" spans="1:3">
      <c r="A3" s="4" t="s">
        <v>192</v>
      </c>
      <c r="B3" s="4"/>
      <c r="C3" s="4"/>
    </row>
    <row r="4" ht="21" customHeight="1" spans="1:3">
      <c r="A4" s="32" t="s">
        <v>240</v>
      </c>
      <c r="B4" s="21" t="str">
        <f>规上工业4!$B$4</f>
        <v>1-12月</v>
      </c>
      <c r="C4" s="33" t="s">
        <v>26</v>
      </c>
    </row>
    <row r="5" ht="20.85" customHeight="1" spans="1:4">
      <c r="A5" s="8" t="s">
        <v>193</v>
      </c>
      <c r="B5" s="22">
        <v>1229845.2588</v>
      </c>
      <c r="C5" s="34">
        <v>4.60687018991166</v>
      </c>
      <c r="D5" s="35"/>
    </row>
    <row r="6" ht="20.85" customHeight="1" spans="1:4">
      <c r="A6" s="28" t="s">
        <v>229</v>
      </c>
      <c r="B6" s="22">
        <v>397287.5867</v>
      </c>
      <c r="C6" s="34">
        <v>2.56</v>
      </c>
      <c r="D6" s="35"/>
    </row>
    <row r="7" ht="20.85" customHeight="1" spans="1:4">
      <c r="A7" s="28" t="s">
        <v>230</v>
      </c>
      <c r="B7" s="22">
        <v>256425.3262</v>
      </c>
      <c r="C7" s="34">
        <v>2.6873796283338</v>
      </c>
      <c r="D7" s="35"/>
    </row>
    <row r="8" ht="20.85" customHeight="1" spans="1:4">
      <c r="A8" s="28" t="s">
        <v>238</v>
      </c>
      <c r="B8" s="22">
        <v>140862.2605</v>
      </c>
      <c r="C8" s="34">
        <v>2.32</v>
      </c>
      <c r="D8" s="35"/>
    </row>
    <row r="9" ht="20.85" customHeight="1" spans="1:4">
      <c r="A9" s="28" t="s">
        <v>231</v>
      </c>
      <c r="B9" s="22">
        <v>188680.9345</v>
      </c>
      <c r="C9" s="34">
        <v>3.91</v>
      </c>
      <c r="D9" s="35"/>
    </row>
    <row r="10" ht="20.85" customHeight="1" spans="1:4">
      <c r="A10" s="28" t="s">
        <v>232</v>
      </c>
      <c r="B10" s="22">
        <v>91584.77179</v>
      </c>
      <c r="C10" s="34">
        <v>9.55466437714851</v>
      </c>
      <c r="D10" s="35"/>
    </row>
    <row r="11" ht="20.85" customHeight="1" spans="1:4">
      <c r="A11" s="28" t="s">
        <v>233</v>
      </c>
      <c r="B11" s="22">
        <v>156563.9484</v>
      </c>
      <c r="C11" s="34">
        <v>1.49284877291844</v>
      </c>
      <c r="D11" s="35"/>
    </row>
    <row r="12" ht="20.85" customHeight="1" spans="1:4">
      <c r="A12" s="28" t="s">
        <v>234</v>
      </c>
      <c r="B12" s="22">
        <v>240506.657918</v>
      </c>
      <c r="C12" s="34">
        <v>6.79</v>
      </c>
      <c r="D12" s="35"/>
    </row>
    <row r="13" ht="20.85" customHeight="1" spans="1:4">
      <c r="A13" s="28" t="s">
        <v>236</v>
      </c>
      <c r="B13" s="22">
        <v>135014.7742</v>
      </c>
      <c r="C13" s="34">
        <v>8.75</v>
      </c>
      <c r="D13" s="35"/>
    </row>
    <row r="14" ht="20.85" customHeight="1" spans="1:4">
      <c r="A14" s="28" t="s">
        <v>262</v>
      </c>
      <c r="B14" s="22">
        <v>51590.352959</v>
      </c>
      <c r="C14" s="34">
        <v>7.94449970328546</v>
      </c>
      <c r="D14" s="35"/>
    </row>
    <row r="15" ht="20.85" customHeight="1" spans="1:4">
      <c r="A15" s="8" t="s">
        <v>273</v>
      </c>
      <c r="B15" s="22">
        <v>630113.3301</v>
      </c>
      <c r="C15" s="34">
        <v>1.47773280237333</v>
      </c>
      <c r="D15" s="35"/>
    </row>
    <row r="16" ht="20.85" customHeight="1" spans="1:4">
      <c r="A16" s="28" t="s">
        <v>229</v>
      </c>
      <c r="B16" s="22">
        <v>160918.0193</v>
      </c>
      <c r="C16" s="34">
        <v>-3.57</v>
      </c>
      <c r="D16" s="35"/>
    </row>
    <row r="17" ht="20.85" customHeight="1" spans="1:4">
      <c r="A17" s="28" t="s">
        <v>230</v>
      </c>
      <c r="B17" s="22">
        <v>31305.3907</v>
      </c>
      <c r="C17" s="34">
        <v>-21.8698981702073</v>
      </c>
      <c r="D17" s="35"/>
    </row>
    <row r="18" ht="20.85" customHeight="1" spans="1:4">
      <c r="A18" s="28" t="s">
        <v>238</v>
      </c>
      <c r="B18" s="22">
        <v>129612.6286</v>
      </c>
      <c r="C18" s="34">
        <v>2.21</v>
      </c>
      <c r="D18" s="35"/>
    </row>
    <row r="19" ht="20.85" customHeight="1" spans="1:4">
      <c r="A19" s="28" t="s">
        <v>231</v>
      </c>
      <c r="B19" s="22">
        <v>107856.7343</v>
      </c>
      <c r="C19" s="34">
        <v>-1.72</v>
      </c>
      <c r="D19" s="35"/>
    </row>
    <row r="20" ht="20.85" customHeight="1" spans="1:4">
      <c r="A20" s="28" t="s">
        <v>232</v>
      </c>
      <c r="B20" s="22">
        <v>35032.2042</v>
      </c>
      <c r="C20" s="34">
        <v>8.72810386976808</v>
      </c>
      <c r="D20" s="35"/>
    </row>
    <row r="21" ht="20.85" customHeight="1" spans="1:4">
      <c r="A21" s="28" t="s">
        <v>233</v>
      </c>
      <c r="B21" s="22">
        <v>69393.058329</v>
      </c>
      <c r="C21" s="34">
        <v>-5.08793693332633</v>
      </c>
      <c r="D21" s="35"/>
    </row>
    <row r="22" ht="20.85" customHeight="1" spans="1:4">
      <c r="A22" s="28" t="s">
        <v>234</v>
      </c>
      <c r="B22" s="22">
        <v>148763.949118</v>
      </c>
      <c r="C22" s="34">
        <v>5.94</v>
      </c>
      <c r="D22" s="35"/>
    </row>
    <row r="23" ht="20.85" customHeight="1" spans="1:4">
      <c r="A23" s="28" t="s">
        <v>236</v>
      </c>
      <c r="B23" s="22">
        <v>87933.656</v>
      </c>
      <c r="C23" s="34">
        <v>11.18</v>
      </c>
      <c r="D23" s="35"/>
    </row>
    <row r="24" ht="20.85" customHeight="1" spans="1:4">
      <c r="A24" s="36" t="s">
        <v>262</v>
      </c>
      <c r="B24" s="30">
        <v>37248.728089</v>
      </c>
      <c r="C24" s="37">
        <v>8.3447243696377</v>
      </c>
      <c r="D24" s="35"/>
    </row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0"/>
  <sheetViews>
    <sheetView workbookViewId="0">
      <selection activeCell="K26" sqref="K26"/>
    </sheetView>
  </sheetViews>
  <sheetFormatPr defaultColWidth="9" defaultRowHeight="14.25" outlineLevelCol="2"/>
  <cols>
    <col min="1" max="1" width="23.8833333333333" customWidth="1"/>
    <col min="2" max="3" width="8.5" customWidth="1"/>
  </cols>
  <sheetData>
    <row r="1" ht="21" customHeight="1" spans="1:3">
      <c r="A1" s="1" t="s">
        <v>274</v>
      </c>
      <c r="B1" s="2"/>
      <c r="C1" s="2"/>
    </row>
    <row r="2" ht="39.95" customHeight="1" spans="1:3">
      <c r="A2" s="3" t="s">
        <v>275</v>
      </c>
      <c r="B2" s="3"/>
      <c r="C2" s="3"/>
    </row>
    <row r="3" ht="21" customHeight="1" spans="1:3">
      <c r="A3" s="4" t="s">
        <v>222</v>
      </c>
      <c r="B3" s="4"/>
      <c r="C3" s="4"/>
    </row>
    <row r="4" ht="21" customHeight="1" spans="1:3">
      <c r="A4" s="20" t="s">
        <v>240</v>
      </c>
      <c r="B4" s="21" t="str">
        <f>GDP、农业、全社会工业3!$B$4</f>
        <v>1-12月</v>
      </c>
      <c r="C4" s="20" t="s">
        <v>26</v>
      </c>
    </row>
    <row r="5" ht="17.25" customHeight="1" spans="1:3">
      <c r="A5" s="8" t="s">
        <v>223</v>
      </c>
      <c r="B5" s="22">
        <v>27564</v>
      </c>
      <c r="C5" s="27">
        <v>6.7</v>
      </c>
    </row>
    <row r="6" ht="17.25" customHeight="1" spans="1:3">
      <c r="A6" s="28" t="s">
        <v>229</v>
      </c>
      <c r="B6" s="22"/>
      <c r="C6" s="27"/>
    </row>
    <row r="7" ht="17.25" customHeight="1" spans="1:3">
      <c r="A7" s="28" t="s">
        <v>231</v>
      </c>
      <c r="B7" s="22"/>
      <c r="C7" s="27"/>
    </row>
    <row r="8" ht="17.25" customHeight="1" spans="1:3">
      <c r="A8" s="28" t="s">
        <v>232</v>
      </c>
      <c r="B8" s="22"/>
      <c r="C8" s="27"/>
    </row>
    <row r="9" ht="17.25" customHeight="1" spans="1:3">
      <c r="A9" s="28" t="s">
        <v>233</v>
      </c>
      <c r="B9" s="22"/>
      <c r="C9" s="27"/>
    </row>
    <row r="10" ht="17.25" customHeight="1" spans="1:3">
      <c r="A10" s="28" t="s">
        <v>276</v>
      </c>
      <c r="B10" s="22"/>
      <c r="C10" s="27"/>
    </row>
    <row r="11" ht="17.25" customHeight="1" spans="1:3">
      <c r="A11" s="28" t="s">
        <v>236</v>
      </c>
      <c r="B11" s="22"/>
      <c r="C11" s="27"/>
    </row>
    <row r="12" ht="17.25" customHeight="1" spans="1:3">
      <c r="A12" s="28" t="s">
        <v>262</v>
      </c>
      <c r="B12" s="22"/>
      <c r="C12" s="27"/>
    </row>
    <row r="13" ht="17.25" customHeight="1" spans="1:3">
      <c r="A13" s="8" t="s">
        <v>224</v>
      </c>
      <c r="B13" s="22">
        <v>33195</v>
      </c>
      <c r="C13" s="27">
        <v>5.3</v>
      </c>
    </row>
    <row r="14" ht="17.25" customHeight="1" spans="1:3">
      <c r="A14" s="28" t="s">
        <v>229</v>
      </c>
      <c r="B14" s="22"/>
      <c r="C14" s="27"/>
    </row>
    <row r="15" ht="17.25" customHeight="1" spans="1:3">
      <c r="A15" s="28" t="s">
        <v>231</v>
      </c>
      <c r="B15" s="22"/>
      <c r="C15" s="27"/>
    </row>
    <row r="16" ht="17.25" customHeight="1" spans="1:3">
      <c r="A16" s="28" t="s">
        <v>232</v>
      </c>
      <c r="B16" s="22"/>
      <c r="C16" s="27"/>
    </row>
    <row r="17" ht="17.25" customHeight="1" spans="1:3">
      <c r="A17" s="28" t="s">
        <v>233</v>
      </c>
      <c r="B17" s="22"/>
      <c r="C17" s="27"/>
    </row>
    <row r="18" ht="17.25" customHeight="1" spans="1:3">
      <c r="A18" s="28" t="s">
        <v>276</v>
      </c>
      <c r="B18" s="22"/>
      <c r="C18" s="27"/>
    </row>
    <row r="19" ht="17.25" customHeight="1" spans="1:3">
      <c r="A19" s="28" t="s">
        <v>236</v>
      </c>
      <c r="B19" s="22"/>
      <c r="C19" s="27"/>
    </row>
    <row r="20" ht="17.25" customHeight="1" spans="1:3">
      <c r="A20" s="28" t="s">
        <v>262</v>
      </c>
      <c r="B20" s="22"/>
      <c r="C20" s="27"/>
    </row>
    <row r="21" ht="17.25" customHeight="1" spans="1:3">
      <c r="A21" s="8" t="s">
        <v>225</v>
      </c>
      <c r="B21" s="22">
        <v>21875</v>
      </c>
      <c r="C21" s="27">
        <v>8.3</v>
      </c>
    </row>
    <row r="22" ht="17.25" customHeight="1" spans="1:3">
      <c r="A22" s="28" t="s">
        <v>229</v>
      </c>
      <c r="B22" s="22"/>
      <c r="C22" s="27"/>
    </row>
    <row r="23" ht="17.25" customHeight="1" spans="1:3">
      <c r="A23" s="28" t="s">
        <v>231</v>
      </c>
      <c r="B23" s="22"/>
      <c r="C23" s="27"/>
    </row>
    <row r="24" ht="17.25" customHeight="1" spans="1:3">
      <c r="A24" s="28" t="s">
        <v>232</v>
      </c>
      <c r="B24" s="22"/>
      <c r="C24" s="27"/>
    </row>
    <row r="25" ht="17.25" customHeight="1" spans="1:3">
      <c r="A25" s="28" t="s">
        <v>233</v>
      </c>
      <c r="B25" s="22"/>
      <c r="C25" s="27"/>
    </row>
    <row r="26" ht="17.25" customHeight="1" spans="1:3">
      <c r="A26" s="28" t="s">
        <v>276</v>
      </c>
      <c r="B26" s="22"/>
      <c r="C26" s="27"/>
    </row>
    <row r="27" ht="17.25" customHeight="1" spans="1:3">
      <c r="A27" s="28" t="s">
        <v>236</v>
      </c>
      <c r="B27" s="22"/>
      <c r="C27" s="27"/>
    </row>
    <row r="28" ht="17.25" customHeight="1" spans="1:3">
      <c r="A28" s="29" t="s">
        <v>262</v>
      </c>
      <c r="B28" s="30"/>
      <c r="C28" s="31"/>
    </row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8"/>
  <sheetViews>
    <sheetView workbookViewId="0">
      <selection activeCell="J20" sqref="J20:J21"/>
    </sheetView>
  </sheetViews>
  <sheetFormatPr defaultColWidth="9" defaultRowHeight="14.25" outlineLevelCol="2"/>
  <cols>
    <col min="1" max="1" width="23.8833333333333" customWidth="1"/>
    <col min="2" max="3" width="8.5" customWidth="1"/>
  </cols>
  <sheetData>
    <row r="1" ht="21" customHeight="1" spans="1:3">
      <c r="A1" s="19" t="s">
        <v>277</v>
      </c>
      <c r="B1" s="19"/>
      <c r="C1" s="19"/>
    </row>
    <row r="2" ht="39.95" customHeight="1" spans="1:3">
      <c r="A2" s="3" t="s">
        <v>278</v>
      </c>
      <c r="B2" s="3"/>
      <c r="C2" s="3"/>
    </row>
    <row r="3" ht="21" customHeight="1" spans="1:3">
      <c r="A3" s="4" t="s">
        <v>279</v>
      </c>
      <c r="B3" s="4"/>
      <c r="C3" s="4"/>
    </row>
    <row r="4" ht="21" customHeight="1" spans="1:3">
      <c r="A4" s="20" t="s">
        <v>240</v>
      </c>
      <c r="B4" s="21" t="s">
        <v>280</v>
      </c>
      <c r="C4" s="20" t="s">
        <v>281</v>
      </c>
    </row>
    <row r="5" ht="17.45" customHeight="1" spans="1:3">
      <c r="A5" s="8" t="s">
        <v>282</v>
      </c>
      <c r="B5" s="22">
        <v>34</v>
      </c>
      <c r="C5" s="23">
        <v>83</v>
      </c>
    </row>
    <row r="6" ht="17.45" customHeight="1" spans="1:3">
      <c r="A6" s="11" t="s">
        <v>229</v>
      </c>
      <c r="B6" s="22">
        <v>10</v>
      </c>
      <c r="C6" s="23">
        <v>26</v>
      </c>
    </row>
    <row r="7" ht="17.45" customHeight="1" spans="1:3">
      <c r="A7" s="11" t="s">
        <v>230</v>
      </c>
      <c r="B7" s="22">
        <v>8</v>
      </c>
      <c r="C7" s="23">
        <v>10</v>
      </c>
    </row>
    <row r="8" ht="17.45" customHeight="1" spans="1:3">
      <c r="A8" s="11" t="s">
        <v>238</v>
      </c>
      <c r="B8" s="22">
        <v>2</v>
      </c>
      <c r="C8" s="23">
        <v>16</v>
      </c>
    </row>
    <row r="9" ht="17.45" customHeight="1" spans="1:3">
      <c r="A9" s="11" t="s">
        <v>231</v>
      </c>
      <c r="B9" s="22">
        <v>8</v>
      </c>
      <c r="C9" s="23">
        <v>19</v>
      </c>
    </row>
    <row r="10" ht="17.45" customHeight="1" spans="1:3">
      <c r="A10" s="11" t="s">
        <v>232</v>
      </c>
      <c r="B10" s="22">
        <v>2</v>
      </c>
      <c r="C10" s="23">
        <v>7</v>
      </c>
    </row>
    <row r="11" ht="17.45" customHeight="1" spans="1:3">
      <c r="A11" s="11" t="s">
        <v>233</v>
      </c>
      <c r="B11" s="22">
        <v>4</v>
      </c>
      <c r="C11" s="23">
        <v>6</v>
      </c>
    </row>
    <row r="12" ht="17.45" customHeight="1" spans="1:3">
      <c r="A12" s="11" t="s">
        <v>234</v>
      </c>
      <c r="B12" s="22">
        <v>5</v>
      </c>
      <c r="C12" s="23">
        <v>16</v>
      </c>
    </row>
    <row r="13" ht="17.45" customHeight="1" spans="1:3">
      <c r="A13" s="11" t="s">
        <v>235</v>
      </c>
      <c r="B13" s="22">
        <v>3</v>
      </c>
      <c r="C13" s="23">
        <v>11</v>
      </c>
    </row>
    <row r="14" ht="17.45" customHeight="1" spans="1:3">
      <c r="A14" s="11" t="s">
        <v>236</v>
      </c>
      <c r="B14" s="22">
        <v>5</v>
      </c>
      <c r="C14" s="23">
        <v>9</v>
      </c>
    </row>
    <row r="15" ht="17.45" customHeight="1" spans="1:3">
      <c r="A15" s="11" t="s">
        <v>237</v>
      </c>
      <c r="B15" s="22">
        <v>2</v>
      </c>
      <c r="C15" s="23">
        <v>5</v>
      </c>
    </row>
    <row r="16" ht="17.45" customHeight="1" spans="1:3">
      <c r="A16" s="8" t="s">
        <v>283</v>
      </c>
      <c r="B16" s="22">
        <v>44</v>
      </c>
      <c r="C16" s="23">
        <v>47</v>
      </c>
    </row>
    <row r="17" ht="17.45" customHeight="1" spans="1:3">
      <c r="A17" s="11" t="s">
        <v>229</v>
      </c>
      <c r="B17" s="22">
        <v>17</v>
      </c>
      <c r="C17" s="23">
        <v>18</v>
      </c>
    </row>
    <row r="18" ht="17.45" customHeight="1" spans="1:3">
      <c r="A18" s="11" t="s">
        <v>230</v>
      </c>
      <c r="B18" s="22">
        <v>7</v>
      </c>
      <c r="C18" s="23">
        <v>8</v>
      </c>
    </row>
    <row r="19" ht="17.45" customHeight="1" spans="1:3">
      <c r="A19" s="11" t="s">
        <v>238</v>
      </c>
      <c r="B19" s="22">
        <v>10</v>
      </c>
      <c r="C19" s="23">
        <v>10</v>
      </c>
    </row>
    <row r="20" ht="17.45" customHeight="1" spans="1:3">
      <c r="A20" s="11" t="s">
        <v>231</v>
      </c>
      <c r="B20" s="22">
        <v>14</v>
      </c>
      <c r="C20" s="23">
        <v>14</v>
      </c>
    </row>
    <row r="21" ht="17.45" customHeight="1" spans="1:3">
      <c r="A21" s="11" t="s">
        <v>232</v>
      </c>
      <c r="B21" s="22">
        <v>3</v>
      </c>
      <c r="C21" s="23">
        <v>3</v>
      </c>
    </row>
    <row r="22" ht="17.45" customHeight="1" spans="1:3">
      <c r="A22" s="11" t="s">
        <v>233</v>
      </c>
      <c r="B22" s="22">
        <v>3</v>
      </c>
      <c r="C22" s="23">
        <v>3</v>
      </c>
    </row>
    <row r="23" ht="17.45" customHeight="1" spans="1:3">
      <c r="A23" s="11" t="s">
        <v>234</v>
      </c>
      <c r="B23" s="22">
        <v>7</v>
      </c>
      <c r="C23" s="23">
        <v>7</v>
      </c>
    </row>
    <row r="24" ht="17.45" customHeight="1" spans="1:3">
      <c r="A24" s="11" t="s">
        <v>235</v>
      </c>
      <c r="B24" s="22">
        <v>5</v>
      </c>
      <c r="C24" s="23">
        <v>5</v>
      </c>
    </row>
    <row r="25" ht="17.45" customHeight="1" spans="1:3">
      <c r="A25" s="11" t="s">
        <v>236</v>
      </c>
      <c r="B25" s="22"/>
      <c r="C25" s="23">
        <v>2</v>
      </c>
    </row>
    <row r="26" ht="17.45" customHeight="1" spans="1:3">
      <c r="A26" s="14" t="s">
        <v>237</v>
      </c>
      <c r="B26" s="24">
        <v>2</v>
      </c>
      <c r="C26" s="25">
        <v>2</v>
      </c>
    </row>
    <row r="27" ht="16.5" customHeight="1" spans="1:3">
      <c r="A27" s="18" t="s">
        <v>284</v>
      </c>
      <c r="B27" s="18"/>
      <c r="C27" s="18"/>
    </row>
    <row r="28" ht="16.5" customHeight="1" spans="1:3">
      <c r="A28" s="26"/>
      <c r="B28" s="26"/>
      <c r="C28" s="26"/>
    </row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</sheetData>
  <mergeCells count="4">
    <mergeCell ref="A1:C1"/>
    <mergeCell ref="A2:C2"/>
    <mergeCell ref="A3:C3"/>
    <mergeCell ref="A27:C28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"/>
  <sheetViews>
    <sheetView workbookViewId="0">
      <selection activeCell="N20" sqref="N20"/>
    </sheetView>
  </sheetViews>
  <sheetFormatPr defaultColWidth="9" defaultRowHeight="14.25" outlineLevelCol="3"/>
  <cols>
    <col min="1" max="1" width="19.6333333333333" customWidth="1"/>
    <col min="2" max="4" width="7" customWidth="1"/>
  </cols>
  <sheetData>
    <row r="1" ht="21" customHeight="1" spans="1:4">
      <c r="A1" s="1" t="s">
        <v>285</v>
      </c>
      <c r="B1" s="2"/>
      <c r="C1" s="2"/>
      <c r="D1" s="2"/>
    </row>
    <row r="2" ht="39.95" customHeight="1" spans="1:4">
      <c r="A2" s="3" t="s">
        <v>286</v>
      </c>
      <c r="B2" s="3"/>
      <c r="C2" s="3"/>
      <c r="D2" s="3"/>
    </row>
    <row r="3" ht="21" customHeight="1" spans="1:4">
      <c r="A3" s="4" t="s">
        <v>279</v>
      </c>
      <c r="B3" s="4"/>
      <c r="C3" s="4"/>
      <c r="D3" s="4"/>
    </row>
    <row r="4" ht="21" customHeight="1" spans="1:4">
      <c r="A4" s="5" t="s">
        <v>240</v>
      </c>
      <c r="B4" s="6" t="s">
        <v>287</v>
      </c>
      <c r="C4" s="7" t="s">
        <v>288</v>
      </c>
      <c r="D4" s="5" t="s">
        <v>289</v>
      </c>
    </row>
    <row r="5" ht="15.95" customHeight="1" spans="1:4">
      <c r="A5" s="8" t="s">
        <v>290</v>
      </c>
      <c r="B5" s="9">
        <v>10</v>
      </c>
      <c r="C5" s="9"/>
      <c r="D5" s="10">
        <v>10</v>
      </c>
    </row>
    <row r="6" ht="15.95" customHeight="1" spans="1:4">
      <c r="A6" s="11" t="s">
        <v>229</v>
      </c>
      <c r="B6" s="9">
        <v>7</v>
      </c>
      <c r="C6" s="9"/>
      <c r="D6" s="10">
        <v>7</v>
      </c>
    </row>
    <row r="7" ht="15.95" customHeight="1" spans="1:4">
      <c r="A7" s="11" t="s">
        <v>291</v>
      </c>
      <c r="B7" s="9">
        <v>5</v>
      </c>
      <c r="C7" s="9"/>
      <c r="D7" s="10">
        <v>5</v>
      </c>
    </row>
    <row r="8" ht="15.95" customHeight="1" spans="1:4">
      <c r="A8" s="11" t="s">
        <v>238</v>
      </c>
      <c r="B8" s="9">
        <v>2</v>
      </c>
      <c r="C8" s="9"/>
      <c r="D8" s="10">
        <v>2</v>
      </c>
    </row>
    <row r="9" ht="15.95" customHeight="1" spans="1:4">
      <c r="A9" s="11" t="s">
        <v>231</v>
      </c>
      <c r="B9" s="9">
        <v>1</v>
      </c>
      <c r="C9" s="9"/>
      <c r="D9" s="10">
        <v>1</v>
      </c>
    </row>
    <row r="10" ht="15.95" customHeight="1" spans="1:4">
      <c r="A10" s="11" t="s">
        <v>232</v>
      </c>
      <c r="B10" s="9"/>
      <c r="C10" s="9"/>
      <c r="D10" s="10"/>
    </row>
    <row r="11" ht="15.95" customHeight="1" spans="1:4">
      <c r="A11" s="11" t="s">
        <v>233</v>
      </c>
      <c r="B11" s="9">
        <v>1</v>
      </c>
      <c r="C11" s="9"/>
      <c r="D11" s="10">
        <v>1</v>
      </c>
    </row>
    <row r="12" ht="15.95" customHeight="1" spans="1:4">
      <c r="A12" s="11" t="s">
        <v>234</v>
      </c>
      <c r="B12" s="9">
        <v>1</v>
      </c>
      <c r="C12" s="12"/>
      <c r="D12" s="13">
        <v>1</v>
      </c>
    </row>
    <row r="13" ht="15.95" customHeight="1" spans="1:4">
      <c r="A13" s="11" t="s">
        <v>235</v>
      </c>
      <c r="B13" s="9"/>
      <c r="C13" s="12"/>
      <c r="D13" s="13"/>
    </row>
    <row r="14" ht="15.95" customHeight="1" spans="1:4">
      <c r="A14" s="11" t="s">
        <v>236</v>
      </c>
      <c r="B14" s="9"/>
      <c r="C14" s="12"/>
      <c r="D14" s="13"/>
    </row>
    <row r="15" ht="15.95" customHeight="1" spans="1:4">
      <c r="A15" s="11" t="s">
        <v>237</v>
      </c>
      <c r="B15" s="9">
        <v>1</v>
      </c>
      <c r="C15" s="12"/>
      <c r="D15" s="13">
        <v>1</v>
      </c>
    </row>
    <row r="16" ht="16.15" customHeight="1" spans="1:4">
      <c r="A16" s="8" t="s">
        <v>292</v>
      </c>
      <c r="B16" s="9">
        <v>298</v>
      </c>
      <c r="C16" s="12">
        <v>110</v>
      </c>
      <c r="D16" s="13">
        <v>408</v>
      </c>
    </row>
    <row r="17" ht="15.95" customHeight="1" spans="1:4">
      <c r="A17" s="11" t="s">
        <v>229</v>
      </c>
      <c r="B17" s="9">
        <v>162</v>
      </c>
      <c r="C17" s="12">
        <v>23</v>
      </c>
      <c r="D17" s="13">
        <v>185</v>
      </c>
    </row>
    <row r="18" ht="15.95" customHeight="1" spans="1:4">
      <c r="A18" s="11" t="s">
        <v>291</v>
      </c>
      <c r="B18" s="9">
        <v>140</v>
      </c>
      <c r="C18" s="12">
        <v>19</v>
      </c>
      <c r="D18" s="13">
        <v>159</v>
      </c>
    </row>
    <row r="19" ht="15.95" customHeight="1" spans="1:4">
      <c r="A19" s="11" t="s">
        <v>238</v>
      </c>
      <c r="B19" s="9">
        <v>18</v>
      </c>
      <c r="C19" s="12">
        <v>0</v>
      </c>
      <c r="D19" s="13">
        <v>18</v>
      </c>
    </row>
    <row r="20" ht="15.95" customHeight="1" spans="1:4">
      <c r="A20" s="11" t="s">
        <v>231</v>
      </c>
      <c r="B20" s="9">
        <v>27</v>
      </c>
      <c r="C20" s="12">
        <v>16</v>
      </c>
      <c r="D20" s="13">
        <v>43</v>
      </c>
    </row>
    <row r="21" ht="15.95" customHeight="1" spans="1:4">
      <c r="A21" s="11" t="s">
        <v>232</v>
      </c>
      <c r="B21" s="9">
        <v>20</v>
      </c>
      <c r="C21" s="12">
        <v>17</v>
      </c>
      <c r="D21" s="13">
        <v>37</v>
      </c>
    </row>
    <row r="22" ht="15.95" customHeight="1" spans="1:4">
      <c r="A22" s="11" t="s">
        <v>233</v>
      </c>
      <c r="B22" s="9">
        <v>35</v>
      </c>
      <c r="C22" s="12">
        <v>7</v>
      </c>
      <c r="D22" s="13">
        <v>42</v>
      </c>
    </row>
    <row r="23" ht="15.95" customHeight="1" spans="1:4">
      <c r="A23" s="11" t="s">
        <v>234</v>
      </c>
      <c r="B23" s="9">
        <v>42</v>
      </c>
      <c r="C23" s="12">
        <v>37</v>
      </c>
      <c r="D23" s="13">
        <v>79</v>
      </c>
    </row>
    <row r="24" ht="15.95" customHeight="1" spans="1:4">
      <c r="A24" s="11" t="s">
        <v>235</v>
      </c>
      <c r="B24" s="9">
        <v>26</v>
      </c>
      <c r="C24" s="12">
        <v>34</v>
      </c>
      <c r="D24" s="13">
        <v>60</v>
      </c>
    </row>
    <row r="25" ht="15.95" customHeight="1" spans="1:4">
      <c r="A25" s="11" t="s">
        <v>236</v>
      </c>
      <c r="B25" s="9">
        <v>12</v>
      </c>
      <c r="C25" s="12">
        <v>10</v>
      </c>
      <c r="D25" s="13">
        <v>22</v>
      </c>
    </row>
    <row r="26" ht="16.15" customHeight="1" spans="1:4">
      <c r="A26" s="14" t="s">
        <v>237</v>
      </c>
      <c r="B26" s="15">
        <v>20</v>
      </c>
      <c r="C26" s="16">
        <v>7</v>
      </c>
      <c r="D26" s="17">
        <v>27</v>
      </c>
    </row>
    <row r="27" ht="65.1" customHeight="1" spans="1:4">
      <c r="A27" s="18" t="s">
        <v>293</v>
      </c>
      <c r="B27" s="18"/>
      <c r="C27" s="18"/>
      <c r="D27" s="18"/>
    </row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</sheetData>
  <mergeCells count="4">
    <mergeCell ref="A1:D1"/>
    <mergeCell ref="A2:D2"/>
    <mergeCell ref="A3:D3"/>
    <mergeCell ref="A27:D27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workbookViewId="0">
      <selection activeCell="A36" sqref="A36:C36"/>
    </sheetView>
  </sheetViews>
  <sheetFormatPr defaultColWidth="9" defaultRowHeight="14.25" outlineLevelCol="2"/>
  <cols>
    <col min="1" max="1" width="21" customWidth="1"/>
    <col min="2" max="2" width="18.875" customWidth="1"/>
    <col min="3" max="3" width="11.75" customWidth="1"/>
  </cols>
  <sheetData>
    <row r="1" ht="21" customHeight="1" spans="1:3">
      <c r="A1" s="19" t="s">
        <v>19</v>
      </c>
      <c r="B1" s="19"/>
      <c r="C1" s="19"/>
    </row>
    <row r="2" s="146" customFormat="1" ht="15" customHeight="1" spans="1:3">
      <c r="A2" s="148"/>
      <c r="B2" s="148"/>
      <c r="C2" s="148"/>
    </row>
    <row r="3" s="146" customFormat="1" ht="45.95" customHeight="1" spans="1:3">
      <c r="A3" s="149" t="s">
        <v>20</v>
      </c>
      <c r="B3" s="149"/>
      <c r="C3" s="149"/>
    </row>
    <row r="4" s="147" customFormat="1" ht="12.95" customHeight="1" spans="1:3">
      <c r="A4" s="149"/>
      <c r="B4" s="149"/>
      <c r="C4" s="149"/>
    </row>
    <row r="5" s="147" customFormat="1" ht="12.95" customHeight="1" spans="1:3">
      <c r="A5" s="149"/>
      <c r="B5" s="149"/>
      <c r="C5" s="149"/>
    </row>
    <row r="6" s="147" customFormat="1" ht="12.95" customHeight="1" spans="1:3">
      <c r="A6" s="149"/>
      <c r="B6" s="149"/>
      <c r="C6" s="149"/>
    </row>
    <row r="7" s="147" customFormat="1" ht="12.95" customHeight="1" spans="1:3">
      <c r="A7" s="149"/>
      <c r="B7" s="149"/>
      <c r="C7" s="149"/>
    </row>
    <row r="8" s="147" customFormat="1" ht="12.95" customHeight="1" spans="1:3">
      <c r="A8" s="149"/>
      <c r="B8" s="149"/>
      <c r="C8" s="149"/>
    </row>
    <row r="9" s="147" customFormat="1" ht="12.95" customHeight="1" spans="1:3">
      <c r="A9" s="149"/>
      <c r="B9" s="149"/>
      <c r="C9" s="149"/>
    </row>
    <row r="10" s="147" customFormat="1" ht="12.95" customHeight="1" spans="1:3">
      <c r="A10" s="149"/>
      <c r="B10" s="149"/>
      <c r="C10" s="149"/>
    </row>
    <row r="11" s="147" customFormat="1" ht="12.95" customHeight="1" spans="1:3">
      <c r="A11" s="149"/>
      <c r="B11" s="149"/>
      <c r="C11" s="149"/>
    </row>
    <row r="12" s="147" customFormat="1" ht="12.95" customHeight="1" spans="1:3">
      <c r="A12" s="149"/>
      <c r="B12" s="149"/>
      <c r="C12" s="149"/>
    </row>
    <row r="13" s="147" customFormat="1" ht="12.95" customHeight="1" spans="1:3">
      <c r="A13" s="149"/>
      <c r="B13" s="149"/>
      <c r="C13" s="149"/>
    </row>
    <row r="14" s="147" customFormat="1" ht="12.95" customHeight="1" spans="1:3">
      <c r="A14" s="149"/>
      <c r="B14" s="149"/>
      <c r="C14" s="149"/>
    </row>
    <row r="15" s="147" customFormat="1" ht="12.95" customHeight="1" spans="1:3">
      <c r="A15" s="149"/>
      <c r="B15" s="149"/>
      <c r="C15" s="149"/>
    </row>
    <row r="16" s="147" customFormat="1" ht="12.95" customHeight="1" spans="1:3">
      <c r="A16" s="149"/>
      <c r="B16" s="149"/>
      <c r="C16" s="149"/>
    </row>
    <row r="17" s="147" customFormat="1" ht="12.95" customHeight="1" spans="1:3">
      <c r="A17" s="149"/>
      <c r="B17" s="149"/>
      <c r="C17" s="149"/>
    </row>
    <row r="18" s="147" customFormat="1" ht="12.95" customHeight="1" spans="1:3">
      <c r="A18" s="149"/>
      <c r="B18" s="149"/>
      <c r="C18" s="149"/>
    </row>
    <row r="19" s="147" customFormat="1" ht="12.95" customHeight="1" spans="1:3">
      <c r="A19" s="149"/>
      <c r="B19" s="149"/>
      <c r="C19" s="149"/>
    </row>
    <row r="20" s="147" customFormat="1" ht="12.95" customHeight="1" spans="1:3">
      <c r="A20" s="149"/>
      <c r="B20" s="149"/>
      <c r="C20" s="149"/>
    </row>
    <row r="21" s="147" customFormat="1" ht="12.95" customHeight="1" spans="1:3">
      <c r="A21" s="149"/>
      <c r="B21" s="149"/>
      <c r="C21" s="149"/>
    </row>
    <row r="22" s="147" customFormat="1" ht="12.95" customHeight="1" spans="1:3">
      <c r="A22" s="149"/>
      <c r="B22" s="149"/>
      <c r="C22" s="149"/>
    </row>
    <row r="23" s="147" customFormat="1" ht="12.95" customHeight="1" spans="1:3">
      <c r="A23" s="149"/>
      <c r="B23" s="149"/>
      <c r="C23" s="149"/>
    </row>
    <row r="24" s="147" customFormat="1" ht="12.95" customHeight="1" spans="1:3">
      <c r="A24" s="149"/>
      <c r="B24" s="149"/>
      <c r="C24" s="149"/>
    </row>
    <row r="25" s="147" customFormat="1" ht="12.95" customHeight="1" spans="1:3">
      <c r="A25" s="149"/>
      <c r="B25" s="149"/>
      <c r="C25" s="149"/>
    </row>
    <row r="26" s="147" customFormat="1" ht="12.95" customHeight="1" spans="1:3">
      <c r="A26" s="149"/>
      <c r="B26" s="149"/>
      <c r="C26" s="149"/>
    </row>
    <row r="27" s="147" customFormat="1" ht="12.95" customHeight="1" spans="1:3">
      <c r="A27" s="149"/>
      <c r="B27" s="149"/>
      <c r="C27" s="149"/>
    </row>
    <row r="28" s="147" customFormat="1" ht="12.95" customHeight="1" spans="1:3">
      <c r="A28" s="149"/>
      <c r="B28" s="149"/>
      <c r="C28" s="149"/>
    </row>
    <row r="29" s="147" customFormat="1" ht="12.95" customHeight="1" spans="1:3">
      <c r="A29" s="149"/>
      <c r="B29" s="149"/>
      <c r="C29" s="149"/>
    </row>
    <row r="30" s="147" customFormat="1" ht="12.95" customHeight="1" spans="1:3">
      <c r="A30" s="149"/>
      <c r="B30" s="149"/>
      <c r="C30" s="149"/>
    </row>
    <row r="31" s="147" customFormat="1" ht="12.95" customHeight="1" spans="1:3">
      <c r="A31" s="149"/>
      <c r="B31" s="149"/>
      <c r="C31" s="149"/>
    </row>
    <row r="32" s="147" customFormat="1" ht="12.95" customHeight="1" spans="1:3">
      <c r="A32" s="149"/>
      <c r="B32" s="149"/>
      <c r="C32" s="149"/>
    </row>
    <row r="33" s="147" customFormat="1" ht="12.95" customHeight="1" spans="1:3">
      <c r="A33" s="149"/>
      <c r="B33" s="149"/>
      <c r="C33" s="149"/>
    </row>
    <row r="34" s="147" customFormat="1" ht="12.95" customHeight="1" spans="1:3">
      <c r="A34" s="149"/>
      <c r="B34" s="149"/>
      <c r="C34" s="149"/>
    </row>
    <row r="35" s="147" customFormat="1" ht="15.95" customHeight="1" spans="1:3">
      <c r="A35" s="149"/>
      <c r="B35" s="149"/>
      <c r="C35" s="149"/>
    </row>
    <row r="36" s="147" customFormat="1" ht="21" customHeight="1" spans="1:3">
      <c r="A36" s="150"/>
      <c r="B36" s="150"/>
      <c r="C36" s="150"/>
    </row>
    <row r="37" s="147" customFormat="1" ht="12.95" customHeight="1" spans="1:3">
      <c r="A37" s="151"/>
      <c r="B37" s="151"/>
      <c r="C37" s="151"/>
    </row>
    <row r="38" s="147" customFormat="1" ht="12.95" customHeight="1" spans="1:3">
      <c r="A38" s="151"/>
      <c r="B38" s="151"/>
      <c r="C38" s="151"/>
    </row>
    <row r="39" ht="12.95" customHeight="1"/>
    <row r="40" ht="12.95" customHeight="1"/>
  </sheetData>
  <mergeCells count="3">
    <mergeCell ref="A1:C1"/>
    <mergeCell ref="A36:C36"/>
    <mergeCell ref="A3:C35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workbookViewId="0">
      <selection activeCell="I12" sqref="I12"/>
    </sheetView>
  </sheetViews>
  <sheetFormatPr defaultColWidth="9" defaultRowHeight="14.25" outlineLevelCol="2"/>
  <cols>
    <col min="1" max="1" width="22.3833333333333" customWidth="1"/>
    <col min="2" max="2" width="9.25833333333333" style="35" customWidth="1"/>
    <col min="3" max="3" width="9.25833333333333" customWidth="1"/>
  </cols>
  <sheetData>
    <row r="1" ht="21" customHeight="1" spans="1:3">
      <c r="A1" s="1" t="s">
        <v>21</v>
      </c>
      <c r="B1" s="136"/>
      <c r="C1" s="2"/>
    </row>
    <row r="2" ht="39.95" customHeight="1" spans="1:3">
      <c r="A2" s="44" t="s">
        <v>22</v>
      </c>
      <c r="B2" s="137"/>
      <c r="C2" s="44"/>
    </row>
    <row r="3" ht="21" customHeight="1" spans="1:3">
      <c r="A3" s="4" t="s">
        <v>23</v>
      </c>
      <c r="B3" s="138"/>
      <c r="C3" s="4"/>
    </row>
    <row r="4" ht="21" customHeight="1" spans="1:3">
      <c r="A4" s="139" t="s">
        <v>24</v>
      </c>
      <c r="B4" s="140" t="s">
        <v>25</v>
      </c>
      <c r="C4" s="92" t="s">
        <v>26</v>
      </c>
    </row>
    <row r="5" ht="33.95" customHeight="1" spans="1:3">
      <c r="A5" s="141" t="s">
        <v>27</v>
      </c>
      <c r="B5" s="142">
        <v>13482166.2628193</v>
      </c>
      <c r="C5" s="143">
        <v>3.95518593012571</v>
      </c>
    </row>
    <row r="6" ht="33.95" customHeight="1" spans="1:3">
      <c r="A6" s="81" t="s">
        <v>28</v>
      </c>
      <c r="B6" s="82">
        <v>1726293.45672216</v>
      </c>
      <c r="C6" s="83">
        <v>6.20578860852849</v>
      </c>
    </row>
    <row r="7" ht="33.95" customHeight="1" spans="1:3">
      <c r="A7" s="81" t="s">
        <v>29</v>
      </c>
      <c r="B7" s="82">
        <v>4991196.40555255</v>
      </c>
      <c r="C7" s="83">
        <v>4.72081432986995</v>
      </c>
    </row>
    <row r="8" ht="33.95" customHeight="1" spans="1:3">
      <c r="A8" s="81" t="s">
        <v>30</v>
      </c>
      <c r="B8" s="82">
        <v>6764676.40054457</v>
      </c>
      <c r="C8" s="83">
        <v>2.882442900537</v>
      </c>
    </row>
    <row r="9" ht="33.95" customHeight="1" spans="1:3">
      <c r="A9" s="78" t="s">
        <v>31</v>
      </c>
      <c r="B9" s="82">
        <v>2681082.31</v>
      </c>
      <c r="C9" s="83">
        <v>6.09999999999999</v>
      </c>
    </row>
    <row r="10" ht="33.95" customHeight="1" spans="1:3">
      <c r="A10" s="81" t="s">
        <v>32</v>
      </c>
      <c r="B10" s="82">
        <v>1521343.21</v>
      </c>
      <c r="C10" s="83">
        <v>3.5</v>
      </c>
    </row>
    <row r="11" ht="33.95" customHeight="1" spans="1:3">
      <c r="A11" s="81" t="s">
        <v>33</v>
      </c>
      <c r="B11" s="82">
        <v>475655.68</v>
      </c>
      <c r="C11" s="83">
        <v>10.3</v>
      </c>
    </row>
    <row r="12" ht="33.95" customHeight="1" spans="1:3">
      <c r="A12" s="81" t="s">
        <v>34</v>
      </c>
      <c r="B12" s="82">
        <v>560908.69</v>
      </c>
      <c r="C12" s="83">
        <v>9.59999999999999</v>
      </c>
    </row>
    <row r="13" ht="33.95" customHeight="1" spans="1:3">
      <c r="A13" s="81" t="s">
        <v>35</v>
      </c>
      <c r="B13" s="82">
        <v>75655.73</v>
      </c>
      <c r="C13" s="83">
        <v>5.90000000000001</v>
      </c>
    </row>
    <row r="14" ht="33.95" customHeight="1" spans="1:3">
      <c r="A14" s="144" t="s">
        <v>36</v>
      </c>
      <c r="B14" s="82">
        <v>47519</v>
      </c>
      <c r="C14" s="83">
        <v>10.8</v>
      </c>
    </row>
    <row r="15" ht="33.95" customHeight="1" spans="1:3">
      <c r="A15" s="120" t="s">
        <v>37</v>
      </c>
      <c r="B15" s="85">
        <v>3878541.52033619</v>
      </c>
      <c r="C15" s="86">
        <v>3.6</v>
      </c>
    </row>
    <row r="16" ht="45" customHeight="1" spans="1:3">
      <c r="A16" s="18" t="s">
        <v>38</v>
      </c>
      <c r="B16" s="145"/>
      <c r="C16" s="18"/>
    </row>
  </sheetData>
  <mergeCells count="4">
    <mergeCell ref="A1:C1"/>
    <mergeCell ref="A2:C2"/>
    <mergeCell ref="A3:C3"/>
    <mergeCell ref="A16:C16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H20" sqref="H20"/>
    </sheetView>
  </sheetViews>
  <sheetFormatPr defaultColWidth="9" defaultRowHeight="14.25" outlineLevelCol="2"/>
  <cols>
    <col min="1" max="1" width="22.3833333333333" customWidth="1"/>
    <col min="2" max="2" width="9.13333333333333" customWidth="1"/>
    <col min="3" max="3" width="9.25833333333333" customWidth="1"/>
  </cols>
  <sheetData>
    <row r="1" ht="21" customHeight="1" spans="1:3">
      <c r="A1" s="19" t="s">
        <v>39</v>
      </c>
      <c r="B1" s="19"/>
      <c r="C1" s="19"/>
    </row>
    <row r="2" ht="39.95" customHeight="1" spans="1:3">
      <c r="A2" s="123" t="s">
        <v>40</v>
      </c>
      <c r="B2" s="123"/>
      <c r="C2" s="123"/>
    </row>
    <row r="3" ht="21" customHeight="1" spans="1:3">
      <c r="A3" s="130" t="s">
        <v>23</v>
      </c>
      <c r="B3" s="130"/>
      <c r="C3" s="130"/>
    </row>
    <row r="4" ht="21" customHeight="1" spans="1:3">
      <c r="A4" s="71" t="s">
        <v>24</v>
      </c>
      <c r="B4" s="91" t="s">
        <v>25</v>
      </c>
      <c r="C4" s="33" t="s">
        <v>26</v>
      </c>
    </row>
    <row r="5" ht="21.2" customHeight="1" spans="1:3">
      <c r="A5" s="131" t="s">
        <v>41</v>
      </c>
      <c r="B5" s="132">
        <v>649</v>
      </c>
      <c r="C5" s="133"/>
    </row>
    <row r="6" ht="21.2" customHeight="1" spans="1:3">
      <c r="A6" s="134" t="s">
        <v>42</v>
      </c>
      <c r="B6" s="56">
        <v>15006715.53</v>
      </c>
      <c r="C6" s="57">
        <v>1.5</v>
      </c>
    </row>
    <row r="7" ht="21.2" customHeight="1" spans="1:3">
      <c r="A7" s="135" t="s">
        <v>43</v>
      </c>
      <c r="B7" s="56">
        <v>2143157.76</v>
      </c>
      <c r="C7" s="57">
        <v>-8.1</v>
      </c>
    </row>
    <row r="8" ht="21.2" customHeight="1" spans="1:3">
      <c r="A8" s="64" t="s">
        <v>44</v>
      </c>
      <c r="B8" s="56">
        <v>3726830.52033619</v>
      </c>
      <c r="C8" s="57">
        <v>3.7</v>
      </c>
    </row>
    <row r="9" ht="21.2" customHeight="1" spans="1:3">
      <c r="A9" s="67" t="s">
        <v>45</v>
      </c>
      <c r="B9" s="56">
        <v>412576.490709658</v>
      </c>
      <c r="C9" s="57">
        <v>4.9</v>
      </c>
    </row>
    <row r="10" ht="21.2" customHeight="1" spans="1:3">
      <c r="A10" s="67" t="s">
        <v>46</v>
      </c>
      <c r="B10" s="56"/>
      <c r="C10" s="57"/>
    </row>
    <row r="11" ht="21.2" customHeight="1" spans="1:3">
      <c r="A11" s="67" t="s">
        <v>47</v>
      </c>
      <c r="B11" s="56">
        <v>932025.196803452</v>
      </c>
      <c r="C11" s="57">
        <v>2.4</v>
      </c>
    </row>
    <row r="12" ht="21.2" customHeight="1" spans="1:3">
      <c r="A12" s="67" t="s">
        <v>48</v>
      </c>
      <c r="B12" s="56">
        <v>2794805.32353274</v>
      </c>
      <c r="C12" s="57">
        <v>4.1</v>
      </c>
    </row>
    <row r="13" ht="21.2" customHeight="1" spans="1:3">
      <c r="A13" s="67" t="s">
        <v>49</v>
      </c>
      <c r="B13" s="56"/>
      <c r="C13" s="57"/>
    </row>
    <row r="14" ht="21.2" customHeight="1" spans="1:3">
      <c r="A14" s="67" t="s">
        <v>50</v>
      </c>
      <c r="B14" s="56">
        <v>201860.370400261</v>
      </c>
      <c r="C14" s="57">
        <v>-5.1</v>
      </c>
    </row>
    <row r="15" ht="21.2" customHeight="1" spans="1:3">
      <c r="A15" s="67" t="s">
        <v>51</v>
      </c>
      <c r="B15" s="56"/>
      <c r="C15" s="57"/>
    </row>
    <row r="16" ht="21.2" customHeight="1" spans="1:3">
      <c r="A16" s="67" t="s">
        <v>52</v>
      </c>
      <c r="B16" s="56"/>
      <c r="C16" s="57"/>
    </row>
    <row r="17" ht="21.2" customHeight="1" spans="1:3">
      <c r="A17" s="67" t="s">
        <v>53</v>
      </c>
      <c r="B17" s="56">
        <v>2372023.11389679</v>
      </c>
      <c r="C17" s="57">
        <v>8.1</v>
      </c>
    </row>
    <row r="18" ht="21.2" customHeight="1" spans="1:3">
      <c r="A18" s="67" t="s">
        <v>54</v>
      </c>
      <c r="B18" s="56">
        <v>1132738.07890056</v>
      </c>
      <c r="C18" s="57">
        <v>-3.1</v>
      </c>
    </row>
    <row r="19" ht="21.2" customHeight="1" spans="1:3">
      <c r="A19" s="67" t="s">
        <v>55</v>
      </c>
      <c r="B19" s="56">
        <v>20208.9571385854</v>
      </c>
      <c r="C19" s="57">
        <v>-7</v>
      </c>
    </row>
    <row r="20" ht="21.2" customHeight="1" spans="1:3">
      <c r="A20" s="67" t="s">
        <v>56</v>
      </c>
      <c r="B20" s="56"/>
      <c r="C20" s="57"/>
    </row>
    <row r="21" ht="21.2" customHeight="1" spans="1:3">
      <c r="A21" s="68" t="s">
        <v>57</v>
      </c>
      <c r="B21" s="59">
        <v>2559767.80305799</v>
      </c>
      <c r="C21" s="60">
        <v>7.1</v>
      </c>
    </row>
    <row r="22" ht="50.1" customHeight="1" spans="1:3">
      <c r="A22" s="18" t="s">
        <v>58</v>
      </c>
      <c r="B22" s="18"/>
      <c r="C22" s="18"/>
    </row>
  </sheetData>
  <mergeCells count="4">
    <mergeCell ref="A1:C1"/>
    <mergeCell ref="A2:C2"/>
    <mergeCell ref="A3:C3"/>
    <mergeCell ref="A22:C2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I17" sqref="I17"/>
    </sheetView>
  </sheetViews>
  <sheetFormatPr defaultColWidth="9" defaultRowHeight="14.25" outlineLevelCol="3"/>
  <cols>
    <col min="1" max="1" width="11.5" customWidth="1"/>
    <col min="2" max="2" width="10.6333333333333" customWidth="1"/>
    <col min="3" max="4" width="9.25833333333333" customWidth="1"/>
  </cols>
  <sheetData>
    <row r="1" ht="21" customHeight="1" spans="1:4">
      <c r="A1" s="1" t="s">
        <v>59</v>
      </c>
      <c r="B1" s="2"/>
      <c r="C1" s="2"/>
      <c r="D1" s="2"/>
    </row>
    <row r="2" ht="39.95" customHeight="1" spans="1:4">
      <c r="A2" s="123" t="s">
        <v>60</v>
      </c>
      <c r="B2" s="123"/>
      <c r="C2" s="123"/>
      <c r="D2" s="123"/>
    </row>
    <row r="3" ht="21" customHeight="1" spans="1:4">
      <c r="A3" s="4"/>
      <c r="B3" s="4"/>
      <c r="C3" s="4"/>
      <c r="D3" s="4"/>
    </row>
    <row r="4" ht="21" customHeight="1" spans="1:4">
      <c r="A4" s="71" t="s">
        <v>24</v>
      </c>
      <c r="B4" s="124" t="s">
        <v>61</v>
      </c>
      <c r="C4" s="21" t="str">
        <f>规上工业4!$B$4</f>
        <v>1-12月</v>
      </c>
      <c r="D4" s="33" t="s">
        <v>26</v>
      </c>
    </row>
    <row r="5" ht="29.1" customHeight="1" spans="1:4">
      <c r="A5" s="125" t="s">
        <v>62</v>
      </c>
      <c r="B5" s="126" t="s">
        <v>63</v>
      </c>
      <c r="C5" s="127">
        <v>349.22</v>
      </c>
      <c r="D5" s="108">
        <v>-8.2</v>
      </c>
    </row>
    <row r="6" ht="29.1" customHeight="1" spans="1:4">
      <c r="A6" s="117" t="s">
        <v>64</v>
      </c>
      <c r="B6" s="126" t="s">
        <v>65</v>
      </c>
      <c r="C6" s="127">
        <v>161.7816</v>
      </c>
      <c r="D6" s="108">
        <v>-2.979</v>
      </c>
    </row>
    <row r="7" ht="29.1" customHeight="1" spans="1:4">
      <c r="A7" s="117" t="s">
        <v>66</v>
      </c>
      <c r="B7" s="126" t="s">
        <v>63</v>
      </c>
      <c r="C7" s="127">
        <v>374.28</v>
      </c>
      <c r="D7" s="108">
        <v>15.1</v>
      </c>
    </row>
    <row r="8" ht="29.1" customHeight="1" spans="1:4">
      <c r="A8" s="117" t="s">
        <v>67</v>
      </c>
      <c r="B8" s="126" t="s">
        <v>68</v>
      </c>
      <c r="C8" s="127">
        <v>514.6</v>
      </c>
      <c r="D8" s="108">
        <v>-41.3</v>
      </c>
    </row>
    <row r="9" ht="29.1" customHeight="1" spans="1:4">
      <c r="A9" s="117" t="s">
        <v>69</v>
      </c>
      <c r="B9" s="126" t="s">
        <v>70</v>
      </c>
      <c r="C9" s="127">
        <v>11.88</v>
      </c>
      <c r="D9" s="108">
        <v>25.7</v>
      </c>
    </row>
    <row r="10" ht="29.1" customHeight="1" spans="1:4">
      <c r="A10" s="117" t="s">
        <v>71</v>
      </c>
      <c r="B10" s="126" t="s">
        <v>72</v>
      </c>
      <c r="C10" s="127">
        <v>877.7</v>
      </c>
      <c r="D10" s="108">
        <v>-3.7</v>
      </c>
    </row>
    <row r="11" ht="29.1" customHeight="1" spans="1:4">
      <c r="A11" s="117" t="s">
        <v>73</v>
      </c>
      <c r="B11" s="126" t="s">
        <v>74</v>
      </c>
      <c r="C11" s="127">
        <v>680.6</v>
      </c>
      <c r="D11" s="108">
        <v>-2.4</v>
      </c>
    </row>
    <row r="12" ht="29.1" customHeight="1" spans="1:4">
      <c r="A12" s="117" t="s">
        <v>75</v>
      </c>
      <c r="B12" s="126" t="s">
        <v>74</v>
      </c>
      <c r="C12" s="72">
        <v>7702.9</v>
      </c>
      <c r="D12" s="108">
        <v>-1.6</v>
      </c>
    </row>
    <row r="13" ht="29.1" customHeight="1" spans="1:4">
      <c r="A13" s="117" t="s">
        <v>76</v>
      </c>
      <c r="B13" s="126" t="s">
        <v>74</v>
      </c>
      <c r="C13" s="72">
        <v>69838.1</v>
      </c>
      <c r="D13" s="108">
        <v>10.9</v>
      </c>
    </row>
    <row r="14" ht="29.1" customHeight="1" spans="1:4">
      <c r="A14" s="117" t="s">
        <v>77</v>
      </c>
      <c r="B14" s="126" t="s">
        <v>63</v>
      </c>
      <c r="C14" s="127">
        <v>174.56</v>
      </c>
      <c r="D14" s="108">
        <v>-28.9</v>
      </c>
    </row>
    <row r="15" ht="29.1" customHeight="1" spans="1:4">
      <c r="A15" s="117" t="s">
        <v>78</v>
      </c>
      <c r="B15" s="126" t="s">
        <v>79</v>
      </c>
      <c r="C15" s="127">
        <v>2085.3</v>
      </c>
      <c r="D15" s="108">
        <v>8.5</v>
      </c>
    </row>
    <row r="16" ht="29.1" customHeight="1" spans="1:4">
      <c r="A16" s="117" t="s">
        <v>80</v>
      </c>
      <c r="B16" s="126" t="s">
        <v>63</v>
      </c>
      <c r="C16" s="127">
        <v>301.47</v>
      </c>
      <c r="D16" s="108">
        <v>5</v>
      </c>
    </row>
    <row r="17" ht="29.1" customHeight="1" spans="1:4">
      <c r="A17" s="117" t="s">
        <v>81</v>
      </c>
      <c r="B17" s="126" t="s">
        <v>82</v>
      </c>
      <c r="C17" s="127">
        <v>33.87</v>
      </c>
      <c r="D17" s="108">
        <v>7.5</v>
      </c>
    </row>
    <row r="18" ht="29.1" customHeight="1" spans="1:4">
      <c r="A18" s="121" t="s">
        <v>83</v>
      </c>
      <c r="B18" s="128" t="s">
        <v>63</v>
      </c>
      <c r="C18" s="129">
        <v>177.5</v>
      </c>
      <c r="D18" s="113" t="s">
        <v>84</v>
      </c>
    </row>
  </sheetData>
  <mergeCells count="3">
    <mergeCell ref="A1:D1"/>
    <mergeCell ref="A2:D2"/>
    <mergeCell ref="A3:D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topLeftCell="A2" workbookViewId="0">
      <selection activeCell="I11" sqref="I11"/>
    </sheetView>
  </sheetViews>
  <sheetFormatPr defaultColWidth="9" defaultRowHeight="14.25" outlineLevelCol="2"/>
  <cols>
    <col min="1" max="1" width="22.3833333333333" customWidth="1"/>
    <col min="2" max="2" width="10.775" customWidth="1"/>
    <col min="3" max="3" width="9.25833333333333" customWidth="1"/>
  </cols>
  <sheetData>
    <row r="1" ht="21" customHeight="1" spans="1:3">
      <c r="A1" s="19" t="s">
        <v>85</v>
      </c>
      <c r="B1" s="19"/>
      <c r="C1" s="19"/>
    </row>
    <row r="2" ht="39.95" customHeight="1" spans="1:3">
      <c r="A2" s="123" t="s">
        <v>86</v>
      </c>
      <c r="B2" s="123"/>
      <c r="C2" s="123"/>
    </row>
    <row r="3" ht="21" customHeight="1" spans="1:3">
      <c r="A3" s="4" t="s">
        <v>23</v>
      </c>
      <c r="B3" s="4"/>
      <c r="C3" s="4"/>
    </row>
    <row r="4" ht="21" customHeight="1" spans="1:3">
      <c r="A4" s="71" t="s">
        <v>24</v>
      </c>
      <c r="B4" s="21" t="s">
        <v>87</v>
      </c>
      <c r="C4" s="33" t="s">
        <v>26</v>
      </c>
    </row>
    <row r="5" ht="40.7" customHeight="1" spans="1:3">
      <c r="A5" s="117" t="s">
        <v>88</v>
      </c>
      <c r="B5" s="72">
        <v>652</v>
      </c>
      <c r="C5" s="108">
        <v>2.4</v>
      </c>
    </row>
    <row r="6" ht="40.7" customHeight="1" spans="1:3">
      <c r="A6" s="117" t="s">
        <v>89</v>
      </c>
      <c r="B6" s="72">
        <v>245</v>
      </c>
      <c r="C6" s="108">
        <v>18.9</v>
      </c>
    </row>
    <row r="7" ht="40.7" customHeight="1" spans="1:3">
      <c r="A7" s="117" t="s">
        <v>90</v>
      </c>
      <c r="B7" s="72">
        <v>2385060.2</v>
      </c>
      <c r="C7" s="108">
        <v>12.3</v>
      </c>
    </row>
    <row r="8" ht="40.7" customHeight="1" spans="1:3">
      <c r="A8" s="117" t="s">
        <v>91</v>
      </c>
      <c r="B8" s="72">
        <v>587641.7</v>
      </c>
      <c r="C8" s="108">
        <v>-4.8</v>
      </c>
    </row>
    <row r="9" ht="40.7" customHeight="1" spans="1:3">
      <c r="A9" s="117" t="s">
        <v>92</v>
      </c>
      <c r="B9" s="72">
        <v>13665855.1</v>
      </c>
      <c r="C9" s="108">
        <v>8.8</v>
      </c>
    </row>
    <row r="10" ht="40.7" customHeight="1" spans="1:3">
      <c r="A10" s="117" t="s">
        <v>93</v>
      </c>
      <c r="B10" s="72">
        <v>8475000.4</v>
      </c>
      <c r="C10" s="108">
        <v>10.2</v>
      </c>
    </row>
    <row r="11" ht="40.7" customHeight="1" spans="1:3">
      <c r="A11" s="117" t="s">
        <v>94</v>
      </c>
      <c r="B11" s="72">
        <v>12878567.8</v>
      </c>
      <c r="C11" s="108">
        <v>0.8</v>
      </c>
    </row>
    <row r="12" ht="40.7" customHeight="1" spans="1:3">
      <c r="A12" s="117" t="s">
        <v>95</v>
      </c>
      <c r="B12" s="72">
        <v>495495.7</v>
      </c>
      <c r="C12" s="108">
        <v>80.2</v>
      </c>
    </row>
    <row r="13" ht="40.7" customHeight="1" spans="1:3">
      <c r="A13" s="117" t="s">
        <v>96</v>
      </c>
      <c r="B13" s="72">
        <v>141255.9</v>
      </c>
      <c r="C13" s="108">
        <v>-37.2</v>
      </c>
    </row>
    <row r="14" ht="40.7" customHeight="1" spans="1:3">
      <c r="A14" s="121" t="s">
        <v>97</v>
      </c>
      <c r="B14" s="112">
        <v>247461.9</v>
      </c>
      <c r="C14" s="113">
        <v>2.9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workbookViewId="0">
      <selection activeCell="L24" sqref="L24"/>
    </sheetView>
  </sheetViews>
  <sheetFormatPr defaultColWidth="9" defaultRowHeight="14.25" outlineLevelCol="1"/>
  <cols>
    <col min="1" max="1" width="31.6333333333333" customWidth="1"/>
    <col min="2" max="2" width="9.25833333333333" customWidth="1"/>
  </cols>
  <sheetData>
    <row r="1" ht="21" customHeight="1" spans="1:2">
      <c r="A1" s="1" t="s">
        <v>98</v>
      </c>
      <c r="B1" s="2"/>
    </row>
    <row r="2" ht="39.95" customHeight="1" spans="1:2">
      <c r="A2" s="3" t="s">
        <v>99</v>
      </c>
      <c r="B2" s="3"/>
    </row>
    <row r="3" ht="21" customHeight="1" spans="1:2">
      <c r="A3" s="115"/>
      <c r="B3" s="115"/>
    </row>
    <row r="4" ht="21" customHeight="1" spans="1:2">
      <c r="A4" s="71" t="s">
        <v>24</v>
      </c>
      <c r="B4" s="33" t="s">
        <v>26</v>
      </c>
    </row>
    <row r="5" ht="15.6" customHeight="1" spans="1:2">
      <c r="A5" s="78" t="s">
        <v>99</v>
      </c>
      <c r="B5" s="108">
        <v>11</v>
      </c>
    </row>
    <row r="6" ht="15.6" customHeight="1" spans="1:2">
      <c r="A6" s="117" t="s">
        <v>100</v>
      </c>
      <c r="B6" s="108"/>
    </row>
    <row r="7" ht="15.6" customHeight="1" spans="1:2">
      <c r="A7" s="117" t="s">
        <v>101</v>
      </c>
      <c r="B7" s="108">
        <v>15.607615899611</v>
      </c>
    </row>
    <row r="8" ht="15.6" customHeight="1" spans="1:2">
      <c r="A8" s="117" t="s">
        <v>102</v>
      </c>
      <c r="B8" s="108">
        <v>-5.87220329646021</v>
      </c>
    </row>
    <row r="9" ht="15.6" customHeight="1" spans="1:2">
      <c r="A9" s="117" t="s">
        <v>103</v>
      </c>
      <c r="B9" s="108"/>
    </row>
    <row r="10" ht="15.6" customHeight="1" spans="1:2">
      <c r="A10" s="117" t="s">
        <v>28</v>
      </c>
      <c r="B10" s="108">
        <v>57.2</v>
      </c>
    </row>
    <row r="11" ht="15.6" customHeight="1" spans="1:2">
      <c r="A11" s="117" t="s">
        <v>29</v>
      </c>
      <c r="B11" s="108">
        <v>34.1</v>
      </c>
    </row>
    <row r="12" ht="15.6" customHeight="1" spans="1:2">
      <c r="A12" s="117" t="s">
        <v>104</v>
      </c>
      <c r="B12" s="108">
        <v>34.1</v>
      </c>
    </row>
    <row r="13" ht="15.6" customHeight="1" spans="1:2">
      <c r="A13" s="117" t="s">
        <v>105</v>
      </c>
      <c r="B13" s="108">
        <v>17.8</v>
      </c>
    </row>
    <row r="14" ht="15.6" customHeight="1" spans="1:2">
      <c r="A14" s="117" t="s">
        <v>106</v>
      </c>
      <c r="B14" s="108">
        <v>8.3</v>
      </c>
    </row>
    <row r="15" ht="15.6" customHeight="1" spans="1:2">
      <c r="A15" s="117" t="s">
        <v>30</v>
      </c>
      <c r="B15" s="108">
        <v>-2.7</v>
      </c>
    </row>
    <row r="16" ht="15.6" customHeight="1" spans="1:2">
      <c r="A16" s="117" t="s">
        <v>107</v>
      </c>
      <c r="B16" s="108"/>
    </row>
    <row r="17" ht="15.6" customHeight="1" spans="1:2">
      <c r="A17" s="117" t="s">
        <v>108</v>
      </c>
      <c r="B17" s="108">
        <v>11.6</v>
      </c>
    </row>
    <row r="18" ht="15.6" customHeight="1" spans="1:2">
      <c r="A18" s="117" t="s">
        <v>109</v>
      </c>
      <c r="B18" s="108">
        <v>13.2</v>
      </c>
    </row>
    <row r="19" ht="15.6" customHeight="1" spans="1:2">
      <c r="A19" s="117" t="s">
        <v>110</v>
      </c>
      <c r="B19" s="108">
        <v>14.9</v>
      </c>
    </row>
    <row r="20" ht="15.6" customHeight="1" spans="1:2">
      <c r="A20" s="117" t="s">
        <v>111</v>
      </c>
      <c r="B20" s="108">
        <v>50.9</v>
      </c>
    </row>
    <row r="21" ht="15.6" customHeight="1" spans="1:2">
      <c r="A21" s="117" t="s">
        <v>112</v>
      </c>
      <c r="B21" s="108">
        <v>26.2</v>
      </c>
    </row>
    <row r="22" ht="15.6" customHeight="1" spans="1:2">
      <c r="A22" s="117" t="s">
        <v>113</v>
      </c>
      <c r="B22" s="108">
        <v>0.6</v>
      </c>
    </row>
    <row r="23" ht="15.6" customHeight="1" spans="1:2">
      <c r="A23" s="117" t="s">
        <v>114</v>
      </c>
      <c r="B23" s="108">
        <v>7</v>
      </c>
    </row>
    <row r="24" ht="15.6" customHeight="1" spans="1:2">
      <c r="A24" s="117" t="s">
        <v>115</v>
      </c>
      <c r="B24" s="108">
        <v>-24</v>
      </c>
    </row>
    <row r="25" ht="15.6" customHeight="1" spans="1:2">
      <c r="A25" s="117" t="s">
        <v>116</v>
      </c>
      <c r="B25" s="108"/>
    </row>
    <row r="26" ht="15.6" customHeight="1" spans="1:2">
      <c r="A26" s="117" t="s">
        <v>117</v>
      </c>
      <c r="B26" s="108">
        <v>8.3</v>
      </c>
    </row>
    <row r="27" ht="15.6" customHeight="1" spans="1:2">
      <c r="A27" s="117" t="s">
        <v>118</v>
      </c>
      <c r="B27" s="108">
        <v>22.6</v>
      </c>
    </row>
    <row r="28" ht="15.6" customHeight="1" spans="1:2">
      <c r="A28" s="121" t="s">
        <v>119</v>
      </c>
      <c r="B28" s="113">
        <v>18.3</v>
      </c>
    </row>
    <row r="29" ht="53" customHeight="1" spans="1:2">
      <c r="A29" s="122" t="s">
        <v>120</v>
      </c>
      <c r="B29" s="122"/>
    </row>
  </sheetData>
  <mergeCells count="4">
    <mergeCell ref="A1:B1"/>
    <mergeCell ref="A2:B2"/>
    <mergeCell ref="A3:B3"/>
    <mergeCell ref="A29:B29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G14" sqref="G14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9" t="s">
        <v>121</v>
      </c>
      <c r="B1" s="19"/>
      <c r="C1" s="19"/>
    </row>
    <row r="2" ht="39.95" customHeight="1" spans="1:3">
      <c r="A2" s="3" t="s">
        <v>122</v>
      </c>
      <c r="B2" s="3"/>
      <c r="C2" s="3"/>
    </row>
    <row r="3" ht="21" customHeight="1" spans="1:3">
      <c r="A3" s="115" t="s">
        <v>123</v>
      </c>
      <c r="B3" s="115"/>
      <c r="C3" s="115"/>
    </row>
    <row r="4" ht="21" customHeight="1" spans="1:3">
      <c r="A4" s="71" t="s">
        <v>24</v>
      </c>
      <c r="B4" s="21" t="str">
        <f>规上工业4!$B$4</f>
        <v>1-12月</v>
      </c>
      <c r="C4" s="33" t="s">
        <v>26</v>
      </c>
    </row>
    <row r="5" ht="19.5" customHeight="1" spans="1:3">
      <c r="A5" s="78" t="s">
        <v>124</v>
      </c>
      <c r="B5" s="119">
        <v>1804.6951</v>
      </c>
      <c r="C5" s="108">
        <v>-4.9</v>
      </c>
    </row>
    <row r="6" ht="19.5" customHeight="1" spans="1:3">
      <c r="A6" s="117" t="s">
        <v>125</v>
      </c>
      <c r="B6" s="119">
        <v>1375.3072</v>
      </c>
      <c r="C6" s="108">
        <v>-4.9</v>
      </c>
    </row>
    <row r="7" ht="19.5" customHeight="1" spans="1:3">
      <c r="A7" s="117" t="s">
        <v>126</v>
      </c>
      <c r="B7" s="119">
        <v>12.1499</v>
      </c>
      <c r="C7" s="108">
        <v>7.2</v>
      </c>
    </row>
    <row r="8" ht="19.5" customHeight="1" spans="1:3">
      <c r="A8" s="117" t="s">
        <v>127</v>
      </c>
      <c r="B8" s="119">
        <v>113.0792</v>
      </c>
      <c r="C8" s="108">
        <v>-4</v>
      </c>
    </row>
    <row r="9" ht="19.5" customHeight="1" spans="1:3">
      <c r="A9" s="117" t="s">
        <v>128</v>
      </c>
      <c r="B9" s="119">
        <v>304.1588</v>
      </c>
      <c r="C9" s="108">
        <v>-5.7</v>
      </c>
    </row>
    <row r="10" ht="19.5" customHeight="1" spans="1:3">
      <c r="A10" s="78" t="s">
        <v>129</v>
      </c>
      <c r="B10" s="119">
        <v>183.5978</v>
      </c>
      <c r="C10" s="108">
        <v>-14.8</v>
      </c>
    </row>
    <row r="11" ht="19.5" customHeight="1" spans="1:3">
      <c r="A11" s="117" t="s">
        <v>125</v>
      </c>
      <c r="B11" s="119">
        <v>136.9348</v>
      </c>
      <c r="C11" s="108">
        <v>-8.1</v>
      </c>
    </row>
    <row r="12" ht="19.5" customHeight="1" spans="1:3">
      <c r="A12" s="117" t="s">
        <v>126</v>
      </c>
      <c r="B12" s="119">
        <v>0.8228</v>
      </c>
      <c r="C12" s="108">
        <v>-49.6</v>
      </c>
    </row>
    <row r="13" ht="19.5" customHeight="1" spans="1:3">
      <c r="A13" s="117" t="s">
        <v>127</v>
      </c>
      <c r="B13" s="119">
        <v>15.1404</v>
      </c>
      <c r="C13" s="108">
        <v>165.5</v>
      </c>
    </row>
    <row r="14" ht="19.5" customHeight="1" spans="1:3">
      <c r="A14" s="117" t="s">
        <v>128</v>
      </c>
      <c r="B14" s="119">
        <v>30.6998</v>
      </c>
      <c r="C14" s="108">
        <v>-48</v>
      </c>
    </row>
    <row r="15" ht="19.5" customHeight="1" spans="1:3">
      <c r="A15" s="78" t="s">
        <v>130</v>
      </c>
      <c r="B15" s="119">
        <v>216.444</v>
      </c>
      <c r="C15" s="108">
        <v>57.9</v>
      </c>
    </row>
    <row r="16" ht="19.5" customHeight="1" spans="1:3">
      <c r="A16" s="117" t="s">
        <v>125</v>
      </c>
      <c r="B16" s="119">
        <v>138.3348</v>
      </c>
      <c r="C16" s="108">
        <v>37</v>
      </c>
    </row>
    <row r="17" ht="19.5" customHeight="1" spans="1:3">
      <c r="A17" s="117" t="s">
        <v>126</v>
      </c>
      <c r="B17" s="119">
        <v>2.8585</v>
      </c>
      <c r="C17" s="108"/>
    </row>
    <row r="18" ht="19.5" customHeight="1" spans="1:3">
      <c r="A18" s="117" t="s">
        <v>127</v>
      </c>
      <c r="B18" s="119">
        <v>15.3646</v>
      </c>
      <c r="C18" s="108">
        <v>6.4</v>
      </c>
    </row>
    <row r="19" ht="19.5" customHeight="1" spans="1:3">
      <c r="A19" s="117" t="s">
        <v>128</v>
      </c>
      <c r="B19" s="119">
        <v>59.8861</v>
      </c>
      <c r="C19" s="108">
        <v>177.2</v>
      </c>
    </row>
    <row r="20" ht="19.5" customHeight="1" spans="1:3">
      <c r="A20" s="78" t="s">
        <v>131</v>
      </c>
      <c r="B20" s="119">
        <v>223.0728</v>
      </c>
      <c r="C20" s="108">
        <v>-13.2</v>
      </c>
    </row>
    <row r="21" ht="19.5" customHeight="1" spans="1:3">
      <c r="A21" s="117" t="s">
        <v>125</v>
      </c>
      <c r="B21" s="119">
        <v>181.9311</v>
      </c>
      <c r="C21" s="108">
        <v>-14.3</v>
      </c>
    </row>
    <row r="22" ht="19.5" customHeight="1" spans="1:3">
      <c r="A22" s="117" t="s">
        <v>126</v>
      </c>
      <c r="B22" s="119">
        <v>0.1651</v>
      </c>
      <c r="C22" s="108">
        <v>22.7</v>
      </c>
    </row>
    <row r="23" ht="19.5" customHeight="1" spans="1:3">
      <c r="A23" s="117" t="s">
        <v>127</v>
      </c>
      <c r="B23" s="119">
        <v>7.1041</v>
      </c>
      <c r="C23" s="108">
        <v>-56.6</v>
      </c>
    </row>
    <row r="24" ht="19.5" customHeight="1" spans="1:3">
      <c r="A24" s="117" t="s">
        <v>128</v>
      </c>
      <c r="B24" s="119">
        <v>33.8725</v>
      </c>
      <c r="C24" s="108">
        <v>20.3</v>
      </c>
    </row>
    <row r="25" ht="19.5" customHeight="1" spans="1:3">
      <c r="A25" s="120" t="s">
        <v>132</v>
      </c>
      <c r="B25" s="112">
        <v>1187963</v>
      </c>
      <c r="C25" s="113">
        <v>-17.7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目录1</vt:lpstr>
      <vt:lpstr>简况1</vt:lpstr>
      <vt:lpstr>简况2</vt:lpstr>
      <vt:lpstr>GDP、农业、全社会工业3</vt:lpstr>
      <vt:lpstr>规上工业4</vt:lpstr>
      <vt:lpstr>产量5</vt:lpstr>
      <vt:lpstr>效益6</vt:lpstr>
      <vt:lpstr>投资7</vt:lpstr>
      <vt:lpstr>房地产8</vt:lpstr>
      <vt:lpstr>消费、对外经济9</vt:lpstr>
      <vt:lpstr>财政10</vt:lpstr>
      <vt:lpstr>金融12</vt:lpstr>
      <vt:lpstr>用电量13</vt:lpstr>
      <vt:lpstr>价格指数、居民收入14</vt:lpstr>
      <vt:lpstr>县GDP、农业、全社会工业15</vt:lpstr>
      <vt:lpstr>县规上工业16</vt:lpstr>
      <vt:lpstr>县工业园17</vt:lpstr>
      <vt:lpstr>县投资18</vt:lpstr>
      <vt:lpstr>县商品房、消费、外资19</vt:lpstr>
      <vt:lpstr>县财税20</vt:lpstr>
      <vt:lpstr>县金融21</vt:lpstr>
      <vt:lpstr>县用电22</vt:lpstr>
      <vt:lpstr>县可支配收入23</vt:lpstr>
      <vt:lpstr>县规上24</vt:lpstr>
      <vt:lpstr>限额以上商贸企业25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tj1</cp:lastModifiedBy>
  <dcterms:created xsi:type="dcterms:W3CDTF">2022-05-14T16:32:00Z</dcterms:created>
  <cp:lastPrinted>2022-05-17T13:07:00Z</cp:lastPrinted>
  <dcterms:modified xsi:type="dcterms:W3CDTF">2026-07-10T11:18:30Z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13258769556A4F118DA9555CAC35B01C_13</vt:lpwstr>
  </property>
  <property fmtid="{D5CDD505-2E9C-101B-9397-08002B2CF9AE}" pid="3" name="KSOProductBuildVer">
    <vt:lpwstr>2052-11.8.2.11806</vt:lpwstr>
  </property>
</Properties>
</file>