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11055" firstSheet="16" activeTab="19"/>
  </bookViews>
  <sheets>
    <sheet name="目录1" sheetId="1" r:id="rId1"/>
    <sheet name="简况1" sheetId="5" r:id="rId2"/>
    <sheet name="简况2" sheetId="8" r:id="rId3"/>
    <sheet name="GDP、农业、全社会工业3" sheetId="4" r:id="rId4"/>
    <sheet name="规上工业4" sheetId="3" r:id="rId5"/>
    <sheet name="产量5" sheetId="2" r:id="rId6"/>
    <sheet name="效益6" sheetId="6" r:id="rId7"/>
    <sheet name="投资7" sheetId="7" r:id="rId8"/>
    <sheet name="房地产8" sheetId="9" r:id="rId9"/>
    <sheet name="消费、对外经济9" sheetId="10" r:id="rId10"/>
    <sheet name="财政10" sheetId="12" r:id="rId11"/>
    <sheet name="金融12" sheetId="13" r:id="rId12"/>
    <sheet name="用电量13" sheetId="14" r:id="rId13"/>
    <sheet name="价格指数、居民收入14" sheetId="15" r:id="rId14"/>
    <sheet name="县GDP、农业、全社会工业15" sheetId="16" r:id="rId15"/>
    <sheet name="县规上工业16" sheetId="17" r:id="rId16"/>
    <sheet name="县工业园17" sheetId="18" r:id="rId17"/>
    <sheet name="县投资18" sheetId="19" r:id="rId18"/>
    <sheet name="县商品房、消费、外资19" sheetId="20" r:id="rId19"/>
    <sheet name="县财税20" sheetId="22" r:id="rId20"/>
    <sheet name="县金融21" sheetId="23" r:id="rId21"/>
    <sheet name="县用电22" sheetId="24" r:id="rId22"/>
    <sheet name="县可支配收入23" sheetId="25" r:id="rId23"/>
    <sheet name="县规上24" sheetId="26" r:id="rId24"/>
    <sheet name="限额以上商贸企业25" sheetId="27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<sst xmlns="http://schemas.openxmlformats.org/spreadsheetml/2006/main" count="585" uniqueCount="294">
  <si>
    <t>目 录</t>
  </si>
  <si>
    <t xml:space="preserve">  全市经济运行简况………………………………………………………………</t>
  </si>
  <si>
    <t xml:space="preserve">  地区生产总值………………………………………………………………</t>
  </si>
  <si>
    <t xml:space="preserve">  农林牧渔业总产值………………………………………………………………</t>
  </si>
  <si>
    <t xml:space="preserve">  全社会工业增加值………………………………………………………………</t>
  </si>
  <si>
    <t xml:space="preserve">  规模以上工业………………………………………………………………</t>
  </si>
  <si>
    <t xml:space="preserve">  固定资产投资………………………………………………………………</t>
  </si>
  <si>
    <t xml:space="preserve">  房地产开发………………………………………………………………</t>
  </si>
  <si>
    <t xml:space="preserve">  社会消费品零售总额………………………………………………………………</t>
  </si>
  <si>
    <t xml:space="preserve">  对外经济………………………………………………………………………………</t>
  </si>
  <si>
    <t xml:space="preserve">  财政………………………………………………………………………………</t>
  </si>
  <si>
    <t xml:space="preserve">  金融………………………………………………………………………………</t>
  </si>
  <si>
    <t xml:space="preserve">  用电量………………………………………………………………</t>
  </si>
  <si>
    <t xml:space="preserve">  价格指数………………………………………………………………</t>
  </si>
  <si>
    <t xml:space="preserve">  居民人均可支配收入………………………………………………………………</t>
  </si>
  <si>
    <t xml:space="preserve">  各县区主要经济指标………………………………………………………………</t>
  </si>
  <si>
    <r>
      <rPr>
        <sz val="14"/>
        <rFont val="宋体"/>
        <charset val="134"/>
      </rPr>
      <t>1</t>
    </r>
    <r>
      <rPr>
        <sz val="11"/>
        <rFont val="宋体"/>
        <charset val="134"/>
      </rPr>
      <t>·简况</t>
    </r>
  </si>
  <si>
    <t>1-11月河源市经济运行简况</t>
  </si>
  <si>
    <r>
      <rPr>
        <sz val="9"/>
        <rFont val="宋体"/>
        <charset val="134"/>
      </rPr>
      <t xml:space="preserve">      1-11月，全市经济保持持续恢复态势，工业生产保持稳定增长，投资、消费和财政收入增速加快，但仍需加大对重点领域和薄弱环节的支撑力度，为实现全年经济发展目标努力。
        </t>
    </r>
    <r>
      <rPr>
        <b/>
        <sz val="9"/>
        <rFont val="宋体"/>
        <charset val="134"/>
      </rPr>
      <t>工业生产平稳增长，企业效益不断提高。</t>
    </r>
    <r>
      <rPr>
        <sz val="9"/>
        <rFont val="宋体"/>
        <charset val="134"/>
      </rPr>
      <t xml:space="preserve">1-11月，全市实现规模以上工业增加值334.60亿元，同比增长4.6%。从行业看，34个大类行业中有21个行业同比增长，增长面为61.8%；其中，电气机械和器材制造业，酒、饮料和精制茶制造业，金属制品业，橡胶和塑料制品业等主要行业快速发展，分别增长57.9%、27.5%、15.1%和13.3%，高出全部规上工业增速53.3、22.9、10.5和8.7个百分点。从产品看，人造板、软饮料、钢材、模具产量同比分别增长26.9%、15.4%、7.9%和6.4%。从企业利润看，1-10月，全市规模以上工业企业实现利润总额44.00亿元，同比增长68.0%，增速比1-9月提高5.9个百分点；今年以来我市规上工业企利润增速稳步提高。从工业用电量看，全市工业用电量56.74亿千瓦时，总量与上年同期基本持平。
        </t>
    </r>
    <r>
      <rPr>
        <b/>
        <sz val="9"/>
        <rFont val="宋体"/>
        <charset val="134"/>
      </rPr>
      <t>固定资产投资增势较好，基础设施投资持续回升。</t>
    </r>
    <r>
      <rPr>
        <sz val="9"/>
        <rFont val="宋体"/>
        <charset val="134"/>
      </rPr>
      <t>1-11月，全市固定资产投资同比增长11.7%，增速比1-10月提高1.5个百分点。从投资渠道看，民间投资同比增长13.5%，高于于全市投资增速1.8个百分点，比1-10月加快1.5个百分点。从产业看，第二产业（工业）投资增</t>
    </r>
  </si>
  <si>
    <r>
      <rPr>
        <sz val="11"/>
        <rFont val="宋体"/>
        <charset val="134"/>
      </rPr>
      <t>简况·</t>
    </r>
    <r>
      <rPr>
        <sz val="14"/>
        <rFont val="宋体"/>
        <charset val="134"/>
      </rPr>
      <t>2</t>
    </r>
  </si>
  <si>
    <r>
      <rPr>
        <sz val="9"/>
        <rFont val="宋体"/>
        <charset val="134"/>
        <scheme val="minor"/>
      </rPr>
      <t xml:space="preserve">长37.4%，拉动全部投资增长12.4个百分点；第一产业投资增长61.3%，增速比1-10月提高9.5个百分点；第三产业投资下降3.3%，降幅比1-10月收窄3.7个百分点。从领域看，基础设施投资继1-9月由负转正后增速保持回升态势，1-11月全市基础设施投资同比增长5.4%，增速比1-10月提高3.0个百分点。
        </t>
    </r>
    <r>
      <rPr>
        <b/>
        <sz val="9"/>
        <rFont val="宋体"/>
        <charset val="134"/>
        <scheme val="minor"/>
      </rPr>
      <t>消费市场增速回升，网络销售快速增长。</t>
    </r>
    <r>
      <rPr>
        <sz val="9"/>
        <rFont val="宋体"/>
        <charset val="134"/>
        <scheme val="minor"/>
      </rPr>
      <t xml:space="preserve">1-11月，全市实现社会消费品零售总额355.85亿元，同比增长2.0%，增速比1-10月小幅提高0.1个百分点。按经营单位所在地分，城镇消费品零售额271.51亿元，增长1.8%；乡村消费品零售额84.34亿元，增长3.2%。按消费类型分，商品零售327.06亿元，增长1.7%；餐饮收入28.79亿元，增长7.9%。在限额以上单位商品零售额中，粮油食品类、五金电料类、书报杂志类分别增长7.2%、6.9%和6.6%，高出全部限额以上零售增速17.4、17.1和16.8个百分点；网络销售持续快速增长，全市限额以上单位通过公共网络实现商品销售3.56亿元，增长23.7%。
        </t>
    </r>
    <r>
      <rPr>
        <b/>
        <sz val="9"/>
        <rFont val="宋体"/>
        <charset val="134"/>
        <scheme val="minor"/>
      </rPr>
      <t>财政收入增速提高，金融市场运行稳健。</t>
    </r>
    <r>
      <rPr>
        <sz val="9"/>
        <rFont val="宋体"/>
        <charset val="134"/>
        <scheme val="minor"/>
      </rPr>
      <t>1-11月，全市完成一般公共预算收入64.78亿元，同比增长8.0%，增速较1-10月提高1.2个百分点。全市完成一般公共预算支出289.66亿元，同比下降6.9%，降幅比1-10月收窄1.6个百分点。
        11月末，全市金融机构本外币存款余额1743.33亿元，同比增长7.3%，增速比10月末提高0.5个百分点；金融机构本外币贷款余额1830.45亿元，同比增长4.4%。</t>
    </r>
  </si>
  <si>
    <r>
      <rPr>
        <sz val="14"/>
        <rFont val="宋体"/>
        <charset val="134"/>
      </rPr>
      <t>3</t>
    </r>
    <r>
      <rPr>
        <sz val="11"/>
        <rFont val="宋体"/>
        <charset val="134"/>
      </rPr>
      <t>·全市</t>
    </r>
  </si>
  <si>
    <t>地区生产总值、农林牧渔业总产值、       全社会工业增加值</t>
  </si>
  <si>
    <t>单位：万元</t>
  </si>
  <si>
    <t>指 标</t>
  </si>
  <si>
    <t>1-9月</t>
  </si>
  <si>
    <t>增长%</t>
  </si>
  <si>
    <t>地区生产总值</t>
  </si>
  <si>
    <t xml:space="preserve">    第一产业</t>
  </si>
  <si>
    <t xml:space="preserve">    第二产业</t>
  </si>
  <si>
    <t xml:space="preserve">    第三产业</t>
  </si>
  <si>
    <t>农林牧渔业总产值</t>
  </si>
  <si>
    <t xml:space="preserve">    农业产值</t>
  </si>
  <si>
    <t xml:space="preserve">    林业产值</t>
  </si>
  <si>
    <t xml:space="preserve">    牧业产值</t>
  </si>
  <si>
    <t xml:space="preserve">    渔业产值</t>
  </si>
  <si>
    <t xml:space="preserve">    农林牧渔专业及辅助性
    活动产值</t>
  </si>
  <si>
    <t>全社会工业增加值</t>
  </si>
  <si>
    <t>注：国家统计制度规定，地区生产总值、农林牧渔业总产值、全社会工业增加值按季度统计，增长速度按可比价格计算（下同）。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</si>
  <si>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4</t>
    </r>
  </si>
  <si>
    <t>规模以上工业</t>
  </si>
  <si>
    <t>1-11月</t>
  </si>
  <si>
    <t>规模以上工业企业（个）</t>
  </si>
  <si>
    <t>规模以上工业销售产值</t>
  </si>
  <si>
    <t xml:space="preserve">    #出口交货值</t>
  </si>
  <si>
    <t>规模以上工业增加值</t>
  </si>
  <si>
    <t xml:space="preserve">    其中：国有控股企业</t>
  </si>
  <si>
    <t>按轻重工业分</t>
  </si>
  <si>
    <t xml:space="preserve">    轻工业</t>
  </si>
  <si>
    <t xml:space="preserve">    重工业</t>
  </si>
  <si>
    <t>按经济类型分</t>
  </si>
  <si>
    <t xml:space="preserve">    国有企业</t>
  </si>
  <si>
    <t xml:space="preserve">    集体企业</t>
  </si>
  <si>
    <t xml:space="preserve">    股份合作企业</t>
  </si>
  <si>
    <t xml:space="preserve">    股份制企业 </t>
  </si>
  <si>
    <t xml:space="preserve">    外商及港澳台投资企业</t>
  </si>
  <si>
    <t xml:space="preserve">    其他经济类型企业</t>
  </si>
  <si>
    <t>按企业规模分</t>
  </si>
  <si>
    <t xml:space="preserve">    #大中型企业</t>
  </si>
  <si>
    <t>注：规模以上工业企业是指年主营业务收入2000万元及以上的工业法人企业；规模以上工业销售产值增长速度按现行价格计算，工业增加值增长速度按可比价格计算（下同）。</t>
  </si>
  <si>
    <r>
      <rPr>
        <sz val="14"/>
        <rFont val="宋体"/>
        <charset val="134"/>
      </rPr>
      <t>5</t>
    </r>
    <r>
      <rPr>
        <sz val="11"/>
        <rFont val="宋体"/>
        <charset val="134"/>
      </rPr>
      <t>·全市</t>
    </r>
  </si>
  <si>
    <t>规模以上工业主要产品产量</t>
  </si>
  <si>
    <t>计量单位</t>
  </si>
  <si>
    <t>铁矿石原矿量</t>
  </si>
  <si>
    <t>万吨</t>
  </si>
  <si>
    <t>发电量</t>
  </si>
  <si>
    <t>亿千瓦时</t>
  </si>
  <si>
    <t>软饮料</t>
  </si>
  <si>
    <t>服装</t>
  </si>
  <si>
    <t>万件</t>
  </si>
  <si>
    <t>人造板</t>
  </si>
  <si>
    <t>万立方米</t>
  </si>
  <si>
    <t>皮革鞋靴</t>
  </si>
  <si>
    <t>万双</t>
  </si>
  <si>
    <t>化学原料药</t>
  </si>
  <si>
    <t>吨</t>
  </si>
  <si>
    <t>中成药</t>
  </si>
  <si>
    <t>塑料制品</t>
  </si>
  <si>
    <t>水泥</t>
  </si>
  <si>
    <t>陶质砖</t>
  </si>
  <si>
    <t>万平方米</t>
  </si>
  <si>
    <t>钢材</t>
  </si>
  <si>
    <t>模具</t>
  </si>
  <si>
    <t>万套</t>
  </si>
  <si>
    <t>粗钢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</si>
  <si>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6</t>
    </r>
  </si>
  <si>
    <t>规模以上工业企业经济效益</t>
  </si>
  <si>
    <t>1-10月</t>
  </si>
  <si>
    <t>工业企业（个)</t>
  </si>
  <si>
    <t xml:space="preserve">   #亏损企业</t>
  </si>
  <si>
    <t>应收账款</t>
  </si>
  <si>
    <t>产成品存货</t>
  </si>
  <si>
    <t>资产合计</t>
  </si>
  <si>
    <t>负债合计</t>
  </si>
  <si>
    <t>营业收入</t>
  </si>
  <si>
    <t>利润总额</t>
  </si>
  <si>
    <t>亏损企业亏损额</t>
  </si>
  <si>
    <t>税金总额</t>
  </si>
  <si>
    <r>
      <rPr>
        <sz val="14"/>
        <rFont val="宋体"/>
        <charset val="134"/>
      </rPr>
      <t>7</t>
    </r>
    <r>
      <rPr>
        <sz val="11"/>
        <rFont val="宋体"/>
        <charset val="134"/>
      </rPr>
      <t>·全市</t>
    </r>
  </si>
  <si>
    <t>固定资产投资</t>
  </si>
  <si>
    <t>按项目类型分</t>
  </si>
  <si>
    <t xml:space="preserve">    项目投资</t>
  </si>
  <si>
    <t xml:space="preserve">    房地产开发</t>
  </si>
  <si>
    <t>按产业分</t>
  </si>
  <si>
    <t xml:space="preserve">        工业</t>
  </si>
  <si>
    <t xml:space="preserve">            其中：制造业</t>
  </si>
  <si>
    <t xml:space="preserve">            其中：工业技术改造</t>
  </si>
  <si>
    <t>按登记注册类型分</t>
  </si>
  <si>
    <t xml:space="preserve">    内源性经济投资</t>
  </si>
  <si>
    <t xml:space="preserve">        民间投资 </t>
  </si>
  <si>
    <t xml:space="preserve">        国有经济 </t>
  </si>
  <si>
    <t xml:space="preserve">        集体经济 </t>
  </si>
  <si>
    <t xml:space="preserve">        私营个体经济 </t>
  </si>
  <si>
    <t xml:space="preserve">    外源性经济投资</t>
  </si>
  <si>
    <t xml:space="preserve">        港澳台商投资</t>
  </si>
  <si>
    <t xml:space="preserve">        外商投资</t>
  </si>
  <si>
    <t>按费用构成分</t>
  </si>
  <si>
    <t xml:space="preserve">    建安工程</t>
  </si>
  <si>
    <t xml:space="preserve">    设备工器具购置</t>
  </si>
  <si>
    <t xml:space="preserve">    其他费用</t>
  </si>
  <si>
    <t>注：固定资产投资包括各种登记注册类型的法人单位、个体经营户、其他单位进行的计划总投资500万元及以上项目的投资（不包括农户投资）和房地产开发投资，根据上级统计部门要求，暂只公布增速数据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</si>
  <si>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8</t>
    </r>
  </si>
  <si>
    <t>房地产开发</t>
  </si>
  <si>
    <t>单位：万平方米、万元</t>
  </si>
  <si>
    <t>房屋施工面积</t>
  </si>
  <si>
    <t xml:space="preserve">    住宅</t>
  </si>
  <si>
    <t xml:space="preserve">    办公楼</t>
  </si>
  <si>
    <t xml:space="preserve">    商业营业用房</t>
  </si>
  <si>
    <t xml:space="preserve">    其他</t>
  </si>
  <si>
    <t>本年新开工面积</t>
  </si>
  <si>
    <t>本年房屋竣工面积</t>
  </si>
  <si>
    <t>商品房销售面积</t>
  </si>
  <si>
    <t>商品房销售额</t>
  </si>
  <si>
    <r>
      <rPr>
        <sz val="14"/>
        <rFont val="宋体"/>
        <charset val="134"/>
      </rPr>
      <t>9</t>
    </r>
    <r>
      <rPr>
        <sz val="11"/>
        <rFont val="宋体"/>
        <charset val="134"/>
      </rPr>
      <t>·全市</t>
    </r>
  </si>
  <si>
    <t>消费、对外经济</t>
  </si>
  <si>
    <t>社会消费品零售总额</t>
  </si>
  <si>
    <t>按经营单位所在地分</t>
  </si>
  <si>
    <t xml:space="preserve">    城镇</t>
  </si>
  <si>
    <t xml:space="preserve">    乡村</t>
  </si>
  <si>
    <t>按消费类型分</t>
  </si>
  <si>
    <t xml:space="preserve">    商品零售</t>
  </si>
  <si>
    <t xml:space="preserve">    餐饮收入</t>
  </si>
  <si>
    <t>进出口总额（亿元）</t>
  </si>
  <si>
    <t xml:space="preserve">  出口总额</t>
  </si>
  <si>
    <t xml:space="preserve">     其中：一般贸易</t>
  </si>
  <si>
    <t xml:space="preserve">                   加工贸易</t>
  </si>
  <si>
    <t xml:space="preserve">     其中：高新技术产品</t>
  </si>
  <si>
    <t xml:space="preserve">  进口总额</t>
  </si>
  <si>
    <t xml:space="preserve">                  加工贸易</t>
  </si>
  <si>
    <t>实际利用外商直接投资</t>
  </si>
  <si>
    <t>注：进出口数据由河源海关统计；实际利用外商直接投资数据由市商务局提供（下同）。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</si>
  <si>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10</t>
    </r>
  </si>
  <si>
    <t>财 政</t>
  </si>
  <si>
    <t>一般公共预算收入</t>
  </si>
  <si>
    <t>一般公共预算支出</t>
  </si>
  <si>
    <t xml:space="preserve">    一般公共服务</t>
  </si>
  <si>
    <t xml:space="preserve">    教育</t>
  </si>
  <si>
    <t xml:space="preserve">    科学技术</t>
  </si>
  <si>
    <t xml:space="preserve">    文化体育与传媒</t>
  </si>
  <si>
    <t xml:space="preserve">    社会保障和就业</t>
  </si>
  <si>
    <t xml:space="preserve">    卫生健康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</si>
  <si>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</si>
  <si>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</si>
  <si>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</si>
  <si>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</si>
  <si>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</si>
  <si>
    <t xml:space="preserve">    住房保障</t>
  </si>
  <si>
    <t xml:space="preserve">    债务付息</t>
  </si>
  <si>
    <t>注：财政数据由市财政局提供。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</si>
  <si>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12</t>
    </r>
  </si>
  <si>
    <t>金融</t>
  </si>
  <si>
    <t>单位：亿元</t>
  </si>
  <si>
    <t>11月末</t>
  </si>
  <si>
    <t>金融机构各项存款余额</t>
  </si>
  <si>
    <t xml:space="preserve">   境内存款</t>
  </si>
  <si>
    <t xml:space="preserve">     住户存款</t>
  </si>
  <si>
    <t xml:space="preserve">     非金融企业存款</t>
  </si>
  <si>
    <t xml:space="preserve">     机关团体存款</t>
  </si>
  <si>
    <t xml:space="preserve">     财政性存款</t>
  </si>
  <si>
    <t xml:space="preserve">     非银行业金融机构存款</t>
  </si>
  <si>
    <t xml:space="preserve">   境外存款</t>
  </si>
  <si>
    <t>金融机构各项贷款余额</t>
  </si>
  <si>
    <t xml:space="preserve">   境内贷款</t>
  </si>
  <si>
    <t xml:space="preserve">       住户贷款</t>
  </si>
  <si>
    <t xml:space="preserve">           短期贷款</t>
  </si>
  <si>
    <t xml:space="preserve">           中长期贷款</t>
  </si>
  <si>
    <t xml:space="preserve">       企（事）业单位贷款</t>
  </si>
  <si>
    <t xml:space="preserve">     非银行业金融机构贷款</t>
  </si>
  <si>
    <t xml:space="preserve">   境外贷款</t>
  </si>
  <si>
    <t>注：金融数据由中国人民银行河源市分行提供（下同）。</t>
  </si>
  <si>
    <r>
      <rPr>
        <sz val="14"/>
        <rFont val="宋体"/>
        <charset val="134"/>
      </rPr>
      <t>13</t>
    </r>
    <r>
      <rPr>
        <sz val="11"/>
        <rFont val="宋体"/>
        <charset val="134"/>
      </rPr>
      <t>·全市</t>
    </r>
  </si>
  <si>
    <t>用电量</t>
  </si>
  <si>
    <t>单位：万千瓦时</t>
  </si>
  <si>
    <t>全社会用电量</t>
  </si>
  <si>
    <t xml:space="preserve">    全行业用电</t>
  </si>
  <si>
    <t xml:space="preserve">        第一产业</t>
  </si>
  <si>
    <t xml:space="preserve">        第二产业</t>
  </si>
  <si>
    <t xml:space="preserve">            工业</t>
  </si>
  <si>
    <t xml:space="preserve">        第三产业</t>
  </si>
  <si>
    <t xml:space="preserve">    城乡居民生活用电</t>
  </si>
  <si>
    <t xml:space="preserve">        城镇居民</t>
  </si>
  <si>
    <t xml:space="preserve">        乡村居民</t>
  </si>
  <si>
    <t>注：用电量数据由市供电局提供（下同）。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</si>
  <si>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14</t>
    </r>
  </si>
  <si>
    <t>价格指数、居民人均可支配收入</t>
  </si>
  <si>
    <t>单位：%</t>
  </si>
  <si>
    <t>上年同月=100</t>
  </si>
  <si>
    <t>上年同期=100</t>
  </si>
  <si>
    <t>居民消费价格总指数</t>
  </si>
  <si>
    <t xml:space="preserve">    服务价格指数</t>
  </si>
  <si>
    <t xml:space="preserve">    消费品价格指数</t>
  </si>
  <si>
    <t xml:space="preserve">        食品烟酒</t>
  </si>
  <si>
    <t xml:space="preserve">        衣着</t>
  </si>
  <si>
    <t xml:space="preserve">        居住</t>
  </si>
  <si>
    <t xml:space="preserve">        生活用品及服务</t>
  </si>
  <si>
    <t xml:space="preserve">        交通和通信</t>
  </si>
  <si>
    <t xml:space="preserve">        教育文化和娱乐</t>
  </si>
  <si>
    <t xml:space="preserve">        医疗保健</t>
  </si>
  <si>
    <t xml:space="preserve">        其他用品和服务</t>
  </si>
  <si>
    <t>工业生产者出厂价格指数</t>
  </si>
  <si>
    <t xml:space="preserve">  其中：轻工业</t>
  </si>
  <si>
    <t xml:space="preserve">               重工业</t>
  </si>
  <si>
    <t>单位：元</t>
  </si>
  <si>
    <t>全体居民人均可支配收入</t>
  </si>
  <si>
    <t>城镇常住居民人均可支配收入</t>
  </si>
  <si>
    <t>农村常住居民人均可支配收入</t>
  </si>
  <si>
    <t>注：物价、居民可支配收入数据由国家统计局河源调查队提供；国家统计制度规定，居民可支配收入数据按季度统计（下同）。</t>
  </si>
  <si>
    <r>
      <rPr>
        <sz val="14"/>
        <rFont val="宋体"/>
        <charset val="134"/>
      </rPr>
      <t>15</t>
    </r>
    <r>
      <rPr>
        <sz val="11"/>
        <rFont val="宋体"/>
        <charset val="134"/>
      </rPr>
      <t>·县区</t>
    </r>
  </si>
  <si>
    <t xml:space="preserve">指标              </t>
  </si>
  <si>
    <t xml:space="preserve">    源城区</t>
  </si>
  <si>
    <t xml:space="preserve">        #不含高新区、城东</t>
  </si>
  <si>
    <t xml:space="preserve">    东源县</t>
  </si>
  <si>
    <t xml:space="preserve">    和平县</t>
  </si>
  <si>
    <t xml:space="preserve">    龙川县</t>
  </si>
  <si>
    <t xml:space="preserve">    紫金县</t>
  </si>
  <si>
    <t xml:space="preserve">        #不含临江、古竹</t>
  </si>
  <si>
    <t xml:space="preserve">    连平县</t>
  </si>
  <si>
    <t>其中：江东新区</t>
  </si>
  <si>
    <t xml:space="preserve">         高新区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</si>
  <si>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16</t>
    </r>
  </si>
  <si>
    <t xml:space="preserve">指标               </t>
  </si>
  <si>
    <r>
      <rPr>
        <sz val="14"/>
        <rFont val="宋体"/>
        <charset val="134"/>
      </rPr>
      <t>17</t>
    </r>
    <r>
      <rPr>
        <sz val="11"/>
        <rFont val="宋体"/>
        <charset val="134"/>
      </rPr>
      <t>·县区</t>
    </r>
  </si>
  <si>
    <t>工业园区</t>
  </si>
  <si>
    <t>企业数量（个）</t>
  </si>
  <si>
    <t xml:space="preserve">    市高新区</t>
  </si>
  <si>
    <t xml:space="preserve">    源城工业园</t>
  </si>
  <si>
    <t xml:space="preserve">    东源工业园</t>
  </si>
  <si>
    <t xml:space="preserve">    和平工业园</t>
  </si>
  <si>
    <t xml:space="preserve">    龙川工业园</t>
  </si>
  <si>
    <t xml:space="preserve">    紫金工业园</t>
  </si>
  <si>
    <t xml:space="preserve">    连平工业园</t>
  </si>
  <si>
    <t xml:space="preserve">    江东新区工业园</t>
  </si>
  <si>
    <t>工业增加值</t>
  </si>
  <si>
    <t>注：工业园区统计范围为规模以上工业企业。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</si>
  <si>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18</t>
    </r>
  </si>
  <si>
    <t>工业投资</t>
  </si>
  <si>
    <r>
      <rPr>
        <sz val="14"/>
        <rFont val="宋体"/>
        <charset val="134"/>
      </rPr>
      <t>19</t>
    </r>
    <r>
      <rPr>
        <sz val="11"/>
        <rFont val="宋体"/>
        <charset val="134"/>
      </rPr>
      <t>·县区</t>
    </r>
  </si>
  <si>
    <t>商品房销售面积、社会消费品零售总额、利用外资</t>
  </si>
  <si>
    <t xml:space="preserve">         高新区（仅限上）</t>
  </si>
  <si>
    <r>
      <rPr>
        <sz val="10"/>
        <rFont val="宋体"/>
        <charset val="134"/>
      </rPr>
      <t xml:space="preserve">    源城区</t>
    </r>
    <r>
      <rPr>
        <sz val="8"/>
        <rFont val="宋体"/>
        <charset val="134"/>
      </rPr>
      <t>（不含高新区、城东）</t>
    </r>
  </si>
  <si>
    <t xml:space="preserve">    高新区</t>
  </si>
  <si>
    <r>
      <rPr>
        <sz val="10"/>
        <rFont val="宋体"/>
        <charset val="134"/>
      </rPr>
      <t xml:space="preserve">    紫金县</t>
    </r>
    <r>
      <rPr>
        <sz val="8"/>
        <rFont val="宋体"/>
        <charset val="134"/>
      </rPr>
      <t>（不含临江、古竹）</t>
    </r>
  </si>
  <si>
    <t xml:space="preserve">    江东新区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</si>
  <si>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20</t>
    </r>
  </si>
  <si>
    <t>财政</t>
  </si>
  <si>
    <t xml:space="preserve">    市本级</t>
  </si>
  <si>
    <t xml:space="preserve">        江东新区</t>
  </si>
  <si>
    <t xml:space="preserve">        高新区</t>
  </si>
  <si>
    <r>
      <rPr>
        <sz val="14"/>
        <rFont val="宋体"/>
        <charset val="134"/>
      </rPr>
      <t>21</t>
    </r>
    <r>
      <rPr>
        <sz val="11"/>
        <rFont val="宋体"/>
        <charset val="134"/>
      </rPr>
      <t>·县区</t>
    </r>
  </si>
  <si>
    <t>金 融</t>
  </si>
  <si>
    <t xml:space="preserve">    市辖区</t>
  </si>
  <si>
    <t>注：因统计制度原因，分地区数据未包含外资银行机构数据，故分地区相加不等于全市。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</si>
  <si>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22</t>
    </r>
  </si>
  <si>
    <t>工业用电量</t>
  </si>
  <si>
    <r>
      <rPr>
        <sz val="14"/>
        <rFont val="宋体"/>
        <charset val="134"/>
      </rPr>
      <t>23</t>
    </r>
    <r>
      <rPr>
        <sz val="11"/>
        <rFont val="宋体"/>
        <charset val="134"/>
      </rPr>
      <t>·县区</t>
    </r>
  </si>
  <si>
    <t>居民人均可支配收入</t>
  </si>
  <si>
    <t xml:space="preserve">    紫金县（不含临江、古竹）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</si>
  <si>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24</t>
    </r>
  </si>
  <si>
    <t>规模以上工业企业</t>
  </si>
  <si>
    <t>单位：个</t>
  </si>
  <si>
    <t>本月</t>
  </si>
  <si>
    <t>累计</t>
  </si>
  <si>
    <t>新上规模企业</t>
  </si>
  <si>
    <t>下规模企业</t>
  </si>
  <si>
    <t>注：下规模企业是指由规模以上转为规模以下、关停并转等原因退出规模以上工业统计范围的企业。</t>
  </si>
  <si>
    <r>
      <rPr>
        <sz val="14"/>
        <rFont val="宋体"/>
        <charset val="134"/>
      </rPr>
      <t>25</t>
    </r>
    <r>
      <rPr>
        <sz val="11"/>
        <rFont val="宋体"/>
        <charset val="134"/>
      </rPr>
      <t>·县区</t>
    </r>
  </si>
  <si>
    <t>限额以上商贸企业</t>
  </si>
  <si>
    <t>法人</t>
  </si>
  <si>
    <t>大个体</t>
  </si>
  <si>
    <t>总计</t>
  </si>
  <si>
    <t>新上限额单位（累计）</t>
  </si>
  <si>
    <t xml:space="preserve">       #不含高新区、城东</t>
  </si>
  <si>
    <t>在库单位</t>
  </si>
  <si>
    <t>注：限额以上商贸企业是指年主营业务收入2000万元及以上的批发业、年主营业务收入500万元及以上的零售业、年主营业务收入200万元及以上住宿和餐饮业法人单位及大个体户。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</si>
</sst>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_ "/>
  </numFmts>
  <fonts count="47">
    <font>
      <sz val="11"/>
      <color theme="1"/>
      <name val="宋体"/>
      <charset val="134"/>
      <scheme val="minor"/>
    </font>
    <font>
      <sz val="14"/>
      <name val="宋体"/>
      <charset val="134"/>
    </font>
    <font>
      <sz val="11"/>
      <name val="宋体"/>
      <charset val="134"/>
    </font>
    <font>
      <sz val="12"/>
      <name val="黑体"/>
      <charset val="134"/>
    </font>
    <font>
      <sz val="10"/>
      <name val="宋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b/>
      <sz val="10"/>
      <name val="宋体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0"/>
      <name val="Times New Roman"/>
      <charset val="134"/>
    </font>
    <font>
      <sz val="10"/>
      <color theme="1"/>
      <name val="宋体"/>
      <charset val="134"/>
      <scheme val="minor"/>
    </font>
    <font>
      <sz val="8"/>
      <name val="黑体"/>
      <charset val="134"/>
    </font>
    <font>
      <sz val="9"/>
      <name val="宋体"/>
      <charset val="134"/>
      <scheme val="minor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sz val="8"/>
      <name val="Times New Roman"/>
      <charset val="134"/>
    </font>
    <font>
      <sz val="8"/>
      <name val="宋体"/>
      <charset val="134"/>
      <scheme val="minor"/>
    </font>
    <font>
      <sz val="11"/>
      <name val="黑体"/>
      <charset val="134"/>
    </font>
    <font>
      <b/>
      <sz val="12"/>
      <name val="黑体"/>
      <charset val="134"/>
    </font>
    <font>
      <sz val="16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Times New Roman"/>
      <charset val="134"/>
    </font>
    <font>
      <b/>
      <sz val="9"/>
      <name val="宋体"/>
      <charset val="134"/>
    </font>
    <font>
      <sz val="8"/>
      <name val="宋体"/>
      <charset val="134"/>
    </font>
    <font>
      <b/>
      <sz val="9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auto="1"/>
      </bottom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theme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31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32" applyNumberFormat="0" applyFill="0" applyAlignment="0" applyProtection="0">
      <alignment vertical="center"/>
    </xf>
    <xf numFmtId="0" fontId="29" fillId="0" borderId="32" applyNumberFormat="0" applyFill="0" applyAlignment="0" applyProtection="0">
      <alignment vertical="center"/>
    </xf>
    <xf numFmtId="0" fontId="30" fillId="0" borderId="3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34" applyNumberFormat="0" applyAlignment="0" applyProtection="0">
      <alignment vertical="center"/>
    </xf>
    <xf numFmtId="0" fontId="32" fillId="4" borderId="35" applyNumberFormat="0" applyAlignment="0" applyProtection="0">
      <alignment vertical="center"/>
    </xf>
    <xf numFmtId="0" fontId="33" fillId="4" borderId="34" applyNumberFormat="0" applyAlignment="0" applyProtection="0">
      <alignment vertical="center"/>
    </xf>
    <xf numFmtId="0" fontId="34" fillId="5" borderId="36" applyNumberFormat="0" applyAlignment="0" applyProtection="0">
      <alignment vertical="center"/>
    </xf>
    <xf numFmtId="0" fontId="35" fillId="0" borderId="37" applyNumberFormat="0" applyFill="0" applyAlignment="0" applyProtection="0">
      <alignment vertical="center"/>
    </xf>
    <xf numFmtId="0" fontId="36" fillId="0" borderId="38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2" fillId="0" borderId="0">
      <alignment vertical="center"/>
    </xf>
    <xf numFmtId="176" fontId="43" fillId="0" borderId="17" applyFill="0" applyBorder="0">
      <alignment horizontal="right" vertical="center"/>
    </xf>
    <xf numFmtId="0" fontId="11" fillId="0" borderId="0"/>
    <xf numFmtId="0" fontId="11" fillId="0" borderId="0"/>
    <xf numFmtId="0" fontId="42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42" fillId="0" borderId="0">
      <alignment vertical="center"/>
    </xf>
  </cellStyleXfs>
  <cellXfs count="166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left" vertical="center" shrinkToFit="1"/>
    </xf>
    <xf numFmtId="49" fontId="2" fillId="0" borderId="0" xfId="0" applyNumberFormat="1" applyFont="1" applyFill="1" applyAlignment="1">
      <alignment horizontal="left" vertical="center" shrinkToFi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left" vertical="center" shrinkToFit="1"/>
    </xf>
    <xf numFmtId="177" fontId="6" fillId="0" borderId="4" xfId="0" applyNumberFormat="1" applyFont="1" applyFill="1" applyBorder="1" applyAlignment="1">
      <alignment horizontal="right" vertical="center" shrinkToFit="1"/>
    </xf>
    <xf numFmtId="177" fontId="6" fillId="0" borderId="5" xfId="0" applyNumberFormat="1" applyFont="1" applyFill="1" applyBorder="1" applyAlignment="1">
      <alignment horizontal="right" vertical="center" shrinkToFit="1"/>
    </xf>
    <xf numFmtId="49" fontId="4" fillId="0" borderId="0" xfId="0" applyNumberFormat="1" applyFont="1" applyFill="1" applyBorder="1" applyAlignment="1">
      <alignment horizontal="left" vertical="center" wrapText="1" shrinkToFit="1"/>
    </xf>
    <xf numFmtId="177" fontId="6" fillId="0" borderId="6" xfId="0" applyNumberFormat="1" applyFont="1" applyFill="1" applyBorder="1" applyAlignment="1">
      <alignment horizontal="right" vertical="center" shrinkToFit="1"/>
    </xf>
    <xf numFmtId="177" fontId="6" fillId="0" borderId="0" xfId="0" applyNumberFormat="1" applyFont="1" applyFill="1" applyBorder="1" applyAlignment="1">
      <alignment horizontal="right" vertical="center" shrinkToFit="1"/>
    </xf>
    <xf numFmtId="49" fontId="4" fillId="0" borderId="7" xfId="0" applyNumberFormat="1" applyFont="1" applyFill="1" applyBorder="1" applyAlignment="1">
      <alignment horizontal="left" vertical="center" wrapText="1" shrinkToFit="1"/>
    </xf>
    <xf numFmtId="177" fontId="6" fillId="0" borderId="8" xfId="0" applyNumberFormat="1" applyFont="1" applyFill="1" applyBorder="1" applyAlignment="1">
      <alignment horizontal="right" vertical="center" shrinkToFit="1"/>
    </xf>
    <xf numFmtId="177" fontId="6" fillId="0" borderId="9" xfId="0" applyNumberFormat="1" applyFont="1" applyFill="1" applyBorder="1" applyAlignment="1">
      <alignment horizontal="right" vertical="center" shrinkToFit="1"/>
    </xf>
    <xf numFmtId="177" fontId="6" fillId="0" borderId="7" xfId="0" applyNumberFormat="1" applyFont="1" applyFill="1" applyBorder="1" applyAlignment="1">
      <alignment horizontal="right" vertical="center" shrinkToFit="1"/>
    </xf>
    <xf numFmtId="0" fontId="7" fillId="0" borderId="0" xfId="0" applyFont="1" applyFill="1" applyBorder="1" applyAlignment="1">
      <alignment horizontal="justify" vertical="top" wrapText="1"/>
    </xf>
    <xf numFmtId="49" fontId="2" fillId="0" borderId="0" xfId="0" applyNumberFormat="1" applyFont="1" applyFill="1" applyAlignment="1">
      <alignment horizontal="right" vertical="center" shrinkToFi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right" vertical="center" shrinkToFit="1"/>
    </xf>
    <xf numFmtId="177" fontId="4" fillId="0" borderId="0" xfId="0" applyNumberFormat="1" applyFont="1" applyFill="1" applyBorder="1" applyAlignment="1">
      <alignment horizontal="right" vertical="center" shrinkToFit="1"/>
    </xf>
    <xf numFmtId="177" fontId="4" fillId="0" borderId="8" xfId="0" applyNumberFormat="1" applyFont="1" applyFill="1" applyBorder="1" applyAlignment="1">
      <alignment horizontal="right" vertical="center" shrinkToFit="1"/>
    </xf>
    <xf numFmtId="177" fontId="4" fillId="0" borderId="7" xfId="0" applyNumberFormat="1" applyFont="1" applyFill="1" applyBorder="1" applyAlignment="1">
      <alignment horizontal="right" vertical="center" shrinkToFit="1"/>
    </xf>
    <xf numFmtId="0" fontId="7" fillId="0" borderId="0" xfId="0" applyFont="1" applyFill="1" applyAlignment="1">
      <alignment horizontal="justify" vertical="top" wrapText="1"/>
    </xf>
    <xf numFmtId="178" fontId="4" fillId="0" borderId="5" xfId="0" applyNumberFormat="1" applyFont="1" applyFill="1" applyBorder="1" applyAlignment="1">
      <alignment horizontal="right" vertical="center" shrinkToFit="1"/>
    </xf>
    <xf numFmtId="49" fontId="4" fillId="0" borderId="0" xfId="0" applyNumberFormat="1" applyFont="1" applyFill="1" applyBorder="1" applyAlignment="1">
      <alignment vertical="center" shrinkToFit="1"/>
    </xf>
    <xf numFmtId="49" fontId="4" fillId="0" borderId="7" xfId="0" applyNumberFormat="1" applyFont="1" applyFill="1" applyBorder="1" applyAlignment="1">
      <alignment vertical="center" shrinkToFit="1"/>
    </xf>
    <xf numFmtId="177" fontId="4" fillId="0" borderId="12" xfId="0" applyNumberFormat="1" applyFont="1" applyFill="1" applyBorder="1" applyAlignment="1">
      <alignment horizontal="right" vertical="center" shrinkToFit="1"/>
    </xf>
    <xf numFmtId="178" fontId="4" fillId="0" borderId="13" xfId="0" applyNumberFormat="1" applyFont="1" applyFill="1" applyBorder="1" applyAlignment="1">
      <alignment horizontal="right" vertical="center" shrinkToFi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178" fontId="4" fillId="0" borderId="0" xfId="0" applyNumberFormat="1" applyFont="1" applyFill="1" applyBorder="1" applyAlignment="1">
      <alignment horizontal="right" vertical="center" shrinkToFit="1"/>
    </xf>
    <xf numFmtId="177" fontId="0" fillId="0" borderId="0" xfId="0" applyNumberFormat="1">
      <alignment vertical="center"/>
    </xf>
    <xf numFmtId="176" fontId="4" fillId="0" borderId="0" xfId="0" applyNumberFormat="1" applyFont="1" applyFill="1" applyBorder="1" applyAlignment="1">
      <alignment horizontal="right" vertical="center" shrinkToFit="1"/>
    </xf>
    <xf numFmtId="49" fontId="4" fillId="0" borderId="16" xfId="0" applyNumberFormat="1" applyFont="1" applyFill="1" applyBorder="1" applyAlignment="1">
      <alignment vertical="center" shrinkToFit="1"/>
    </xf>
    <xf numFmtId="178" fontId="4" fillId="0" borderId="16" xfId="0" applyNumberFormat="1" applyFont="1" applyFill="1" applyBorder="1" applyAlignment="1">
      <alignment horizontal="right" vertical="center" shrinkToFit="1"/>
    </xf>
    <xf numFmtId="176" fontId="4" fillId="0" borderId="4" xfId="0" applyNumberFormat="1" applyFont="1" applyFill="1" applyBorder="1" applyAlignment="1">
      <alignment horizontal="right" vertical="center" shrinkToFit="1"/>
    </xf>
    <xf numFmtId="176" fontId="4" fillId="0" borderId="8" xfId="0" applyNumberFormat="1" applyFont="1" applyFill="1" applyBorder="1" applyAlignment="1">
      <alignment horizontal="right" vertical="center" shrinkToFit="1"/>
    </xf>
    <xf numFmtId="178" fontId="4" fillId="0" borderId="7" xfId="0" applyNumberFormat="1" applyFont="1" applyFill="1" applyBorder="1" applyAlignment="1">
      <alignment horizontal="right" vertical="center" shrinkToFit="1"/>
    </xf>
    <xf numFmtId="0" fontId="8" fillId="0" borderId="0" xfId="0" applyFont="1" applyAlignment="1">
      <alignment horizontal="justify" vertical="top" wrapText="1"/>
    </xf>
    <xf numFmtId="0" fontId="8" fillId="0" borderId="0" xfId="0" applyFont="1" applyAlignment="1">
      <alignment vertical="top" wrapText="1"/>
    </xf>
    <xf numFmtId="177" fontId="4" fillId="0" borderId="17" xfId="0" applyNumberFormat="1" applyFont="1" applyFill="1" applyBorder="1" applyAlignment="1">
      <alignment horizontal="right" vertical="center" shrinkToFit="1"/>
    </xf>
    <xf numFmtId="0" fontId="3" fillId="0" borderId="0" xfId="0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vertical="center" shrinkToFit="1"/>
    </xf>
    <xf numFmtId="49" fontId="4" fillId="0" borderId="0" xfId="0" applyNumberFormat="1" applyFont="1" applyFill="1" applyBorder="1" applyAlignment="1">
      <alignment vertical="center"/>
    </xf>
    <xf numFmtId="178" fontId="4" fillId="0" borderId="18" xfId="0" applyNumberFormat="1" applyFont="1" applyFill="1" applyBorder="1" applyAlignment="1">
      <alignment horizontal="right" vertical="center" shrinkToFit="1"/>
    </xf>
    <xf numFmtId="177" fontId="10" fillId="0" borderId="0" xfId="0" applyNumberFormat="1" applyFont="1">
      <alignment vertical="center"/>
    </xf>
    <xf numFmtId="178" fontId="10" fillId="0" borderId="0" xfId="0" applyNumberFormat="1" applyFont="1">
      <alignment vertical="center"/>
    </xf>
    <xf numFmtId="178" fontId="0" fillId="0" borderId="0" xfId="0" applyNumberFormat="1">
      <alignment vertical="center"/>
    </xf>
    <xf numFmtId="49" fontId="11" fillId="0" borderId="0" xfId="0" applyNumberFormat="1" applyFont="1" applyFill="1" applyAlignment="1">
      <alignment horizontal="right" vertical="center" shrinkToFit="1"/>
    </xf>
    <xf numFmtId="178" fontId="12" fillId="0" borderId="0" xfId="0" applyNumberFormat="1" applyFont="1" applyFill="1" applyBorder="1" applyAlignment="1">
      <alignment horizontal="right" vertical="center" indent="1" shrinkToFit="1"/>
    </xf>
    <xf numFmtId="0" fontId="0" fillId="0" borderId="0" xfId="0" applyAlignment="1">
      <alignment horizontal="right" vertical="center"/>
    </xf>
    <xf numFmtId="0" fontId="13" fillId="0" borderId="0" xfId="0" applyFo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177" fontId="4" fillId="0" borderId="4" xfId="0" applyNumberFormat="1" applyFont="1" applyFill="1" applyBorder="1" applyAlignment="1">
      <alignment horizontal="right" vertical="center" wrapText="1"/>
    </xf>
    <xf numFmtId="178" fontId="4" fillId="0" borderId="0" xfId="0" applyNumberFormat="1" applyFont="1" applyFill="1" applyBorder="1" applyAlignment="1">
      <alignment horizontal="right" vertical="center" wrapText="1"/>
    </xf>
    <xf numFmtId="178" fontId="13" fillId="0" borderId="0" xfId="0" applyNumberFormat="1" applyFont="1">
      <alignment vertical="center"/>
    </xf>
    <xf numFmtId="177" fontId="4" fillId="0" borderId="8" xfId="0" applyNumberFormat="1" applyFont="1" applyFill="1" applyBorder="1" applyAlignment="1">
      <alignment horizontal="right" vertical="center" wrapText="1"/>
    </xf>
    <xf numFmtId="178" fontId="4" fillId="0" borderId="7" xfId="0" applyNumberFormat="1" applyFont="1" applyFill="1" applyBorder="1" applyAlignment="1">
      <alignment horizontal="right" vertical="center" wrapText="1"/>
    </xf>
    <xf numFmtId="0" fontId="5" fillId="0" borderId="10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178" fontId="4" fillId="0" borderId="4" xfId="50" applyNumberFormat="1" applyFont="1" applyFill="1" applyBorder="1" applyAlignment="1">
      <alignment horizontal="right" vertical="center"/>
    </xf>
    <xf numFmtId="178" fontId="4" fillId="0" borderId="0" xfId="5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178" fontId="4" fillId="0" borderId="8" xfId="50" applyNumberFormat="1" applyFont="1" applyFill="1" applyBorder="1" applyAlignment="1">
      <alignment horizontal="right" vertical="center"/>
    </xf>
    <xf numFmtId="178" fontId="4" fillId="0" borderId="7" xfId="50" applyNumberFormat="1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center" vertical="center"/>
    </xf>
    <xf numFmtId="177" fontId="4" fillId="0" borderId="4" xfId="50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vertical="center"/>
    </xf>
    <xf numFmtId="0" fontId="15" fillId="0" borderId="16" xfId="0" applyFont="1" applyFill="1" applyBorder="1" applyAlignment="1">
      <alignment vertical="center"/>
    </xf>
    <xf numFmtId="177" fontId="4" fillId="0" borderId="12" xfId="50" applyNumberFormat="1" applyFont="1" applyFill="1" applyBorder="1" applyAlignment="1">
      <alignment horizontal="right" vertical="center"/>
    </xf>
    <xf numFmtId="178" fontId="4" fillId="0" borderId="16" xfId="5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justify" vertical="top" wrapText="1" shrinkToFit="1"/>
    </xf>
    <xf numFmtId="0" fontId="5" fillId="0" borderId="6" xfId="0" applyFont="1" applyFill="1" applyBorder="1" applyAlignment="1">
      <alignment vertical="center"/>
    </xf>
    <xf numFmtId="177" fontId="6" fillId="0" borderId="6" xfId="0" applyNumberFormat="1" applyFont="1" applyFill="1" applyBorder="1" applyAlignment="1">
      <alignment horizontal="right" vertical="center"/>
    </xf>
    <xf numFmtId="178" fontId="6" fillId="0" borderId="0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vertical="center"/>
    </xf>
    <xf numFmtId="177" fontId="4" fillId="0" borderId="4" xfId="0" applyNumberFormat="1" applyFont="1" applyFill="1" applyBorder="1" applyAlignment="1">
      <alignment horizontal="right" vertical="center"/>
    </xf>
    <xf numFmtId="176" fontId="4" fillId="0" borderId="5" xfId="0" applyNumberFormat="1" applyFont="1" applyFill="1" applyBorder="1" applyAlignment="1">
      <alignment horizontal="right" vertical="center"/>
    </xf>
    <xf numFmtId="178" fontId="4" fillId="0" borderId="5" xfId="0" applyNumberFormat="1" applyFont="1" applyFill="1" applyBorder="1" applyAlignment="1">
      <alignment horizontal="right" vertical="center"/>
    </xf>
    <xf numFmtId="0" fontId="6" fillId="0" borderId="9" xfId="0" applyFont="1" applyFill="1" applyBorder="1" applyAlignment="1">
      <alignment vertical="center"/>
    </xf>
    <xf numFmtId="177" fontId="4" fillId="0" borderId="8" xfId="0" applyNumberFormat="1" applyFont="1" applyFill="1" applyBorder="1" applyAlignment="1">
      <alignment horizontal="right" vertical="center"/>
    </xf>
    <xf numFmtId="178" fontId="4" fillId="0" borderId="18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top" wrapText="1"/>
    </xf>
    <xf numFmtId="0" fontId="3" fillId="0" borderId="0" xfId="0" applyFont="1" applyFill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right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 applyProtection="1">
      <alignment vertical="center"/>
    </xf>
    <xf numFmtId="176" fontId="4" fillId="0" borderId="23" xfId="50" applyNumberFormat="1" applyFont="1" applyFill="1" applyBorder="1" applyAlignment="1">
      <alignment horizontal="right" vertical="center"/>
    </xf>
    <xf numFmtId="178" fontId="4" fillId="0" borderId="24" xfId="50" applyNumberFormat="1" applyFont="1" applyFill="1" applyBorder="1" applyAlignment="1">
      <alignment horizontal="right" vertical="center"/>
    </xf>
    <xf numFmtId="0" fontId="6" fillId="0" borderId="25" xfId="0" applyFont="1" applyFill="1" applyBorder="1" applyAlignment="1" applyProtection="1">
      <alignment vertical="center"/>
    </xf>
    <xf numFmtId="176" fontId="4" fillId="0" borderId="17" xfId="50" applyNumberFormat="1" applyFont="1" applyFill="1" applyBorder="1" applyAlignment="1">
      <alignment horizontal="right" vertical="center"/>
    </xf>
    <xf numFmtId="178" fontId="4" fillId="0" borderId="26" xfId="50" applyNumberFormat="1" applyFont="1" applyFill="1" applyBorder="1" applyAlignment="1">
      <alignment horizontal="right" vertical="center"/>
    </xf>
    <xf numFmtId="0" fontId="5" fillId="0" borderId="25" xfId="0" applyFont="1" applyFill="1" applyBorder="1" applyAlignment="1" applyProtection="1">
      <alignment vertical="center"/>
    </xf>
    <xf numFmtId="0" fontId="4" fillId="0" borderId="25" xfId="0" applyFont="1" applyFill="1" applyBorder="1" applyAlignment="1" applyProtection="1">
      <alignment vertical="center"/>
    </xf>
    <xf numFmtId="0" fontId="4" fillId="0" borderId="27" xfId="0" applyFont="1" applyFill="1" applyBorder="1" applyAlignment="1" applyProtection="1">
      <alignment vertical="center"/>
    </xf>
    <xf numFmtId="176" fontId="4" fillId="0" borderId="28" xfId="50" applyNumberFormat="1" applyFont="1" applyFill="1" applyBorder="1" applyAlignment="1">
      <alignment horizontal="right" vertical="center"/>
    </xf>
    <xf numFmtId="178" fontId="4" fillId="0" borderId="29" xfId="50" applyNumberFormat="1" applyFont="1" applyFill="1" applyBorder="1" applyAlignment="1">
      <alignment horizontal="right" vertical="center"/>
    </xf>
    <xf numFmtId="0" fontId="7" fillId="0" borderId="0" xfId="0" applyFont="1" applyFill="1" applyAlignment="1" applyProtection="1">
      <alignment horizontal="justify" vertical="top" wrapText="1"/>
    </xf>
    <xf numFmtId="0" fontId="5" fillId="0" borderId="6" xfId="0" applyFont="1" applyFill="1" applyBorder="1" applyAlignment="1" applyProtection="1">
      <alignment vertical="center"/>
    </xf>
    <xf numFmtId="177" fontId="6" fillId="0" borderId="6" xfId="0" applyNumberFormat="1" applyFont="1" applyFill="1" applyBorder="1" applyAlignment="1" applyProtection="1">
      <alignment horizontal="right" vertical="center"/>
    </xf>
    <xf numFmtId="178" fontId="6" fillId="0" borderId="0" xfId="0" applyNumberFormat="1" applyFont="1" applyFill="1" applyBorder="1" applyAlignment="1" applyProtection="1">
      <alignment horizontal="right" vertical="center"/>
    </xf>
    <xf numFmtId="178" fontId="4" fillId="0" borderId="5" xfId="5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vertical="center"/>
    </xf>
    <xf numFmtId="0" fontId="4" fillId="0" borderId="9" xfId="0" applyFont="1" applyFill="1" applyBorder="1" applyAlignment="1" applyProtection="1">
      <alignment vertical="center"/>
    </xf>
    <xf numFmtId="177" fontId="4" fillId="0" borderId="8" xfId="50" applyNumberFormat="1" applyFont="1" applyFill="1" applyBorder="1" applyAlignment="1">
      <alignment horizontal="right" vertical="center"/>
    </xf>
    <xf numFmtId="178" fontId="4" fillId="0" borderId="18" xfId="50" applyNumberFormat="1" applyFont="1" applyFill="1" applyBorder="1" applyAlignment="1">
      <alignment horizontal="right" vertical="center"/>
    </xf>
    <xf numFmtId="0" fontId="7" fillId="0" borderId="0" xfId="0" applyFont="1" applyFill="1" applyAlignment="1" applyProtection="1">
      <alignment horizontal="left" vertical="top" wrapText="1"/>
    </xf>
    <xf numFmtId="0" fontId="16" fillId="0" borderId="0" xfId="0" applyFont="1" applyFill="1" applyBorder="1" applyAlignment="1">
      <alignment horizontal="right" vertical="center" wrapText="1"/>
    </xf>
    <xf numFmtId="0" fontId="9" fillId="0" borderId="6" xfId="0" applyFont="1" applyFill="1" applyBorder="1" applyAlignment="1" applyProtection="1">
      <alignment vertical="center"/>
    </xf>
    <xf numFmtId="0" fontId="4" fillId="0" borderId="6" xfId="0" applyFont="1" applyFill="1" applyBorder="1" applyAlignment="1">
      <alignment vertical="center"/>
    </xf>
    <xf numFmtId="0" fontId="9" fillId="0" borderId="9" xfId="0" applyFont="1" applyFill="1" applyBorder="1" applyAlignment="1">
      <alignment vertical="center"/>
    </xf>
    <xf numFmtId="176" fontId="4" fillId="0" borderId="4" xfId="50" applyNumberFormat="1" applyFont="1" applyFill="1" applyBorder="1" applyAlignment="1">
      <alignment horizontal="right" vertical="center"/>
    </xf>
    <xf numFmtId="0" fontId="5" fillId="0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7" fillId="0" borderId="0" xfId="0" applyNumberFormat="1" applyFont="1" applyFill="1" applyAlignment="1">
      <alignment horizontal="justify" vertical="top" wrapText="1"/>
    </xf>
    <xf numFmtId="0" fontId="3" fillId="0" borderId="0" xfId="0" applyFont="1" applyFill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176" fontId="4" fillId="0" borderId="4" xfId="50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center" vertical="center"/>
    </xf>
    <xf numFmtId="176" fontId="4" fillId="0" borderId="8" xfId="50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 wrapText="1"/>
    </xf>
    <xf numFmtId="0" fontId="5" fillId="0" borderId="30" xfId="0" applyFont="1" applyFill="1" applyBorder="1" applyAlignment="1">
      <alignment horizontal="left" vertical="center"/>
    </xf>
    <xf numFmtId="177" fontId="4" fillId="0" borderId="23" xfId="0" applyNumberFormat="1" applyFont="1" applyFill="1" applyBorder="1" applyAlignment="1">
      <alignment horizontal="right" vertical="center" wrapText="1"/>
    </xf>
    <xf numFmtId="178" fontId="4" fillId="0" borderId="3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177" fontId="2" fillId="0" borderId="0" xfId="0" applyNumberFormat="1" applyFont="1" applyFill="1" applyAlignment="1">
      <alignment horizontal="left" vertical="center" shrinkToFit="1"/>
    </xf>
    <xf numFmtId="177" fontId="3" fillId="0" borderId="0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right" vertical="center" wrapText="1"/>
    </xf>
    <xf numFmtId="0" fontId="5" fillId="0" borderId="19" xfId="0" applyFont="1" applyFill="1" applyBorder="1" applyAlignment="1">
      <alignment horizontal="center" vertical="center"/>
    </xf>
    <xf numFmtId="177" fontId="5" fillId="0" borderId="20" xfId="0" applyNumberFormat="1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vertical="center"/>
    </xf>
    <xf numFmtId="177" fontId="4" fillId="0" borderId="20" xfId="0" applyNumberFormat="1" applyFont="1" applyFill="1" applyBorder="1" applyAlignment="1">
      <alignment horizontal="right" vertical="center"/>
    </xf>
    <xf numFmtId="178" fontId="4" fillId="0" borderId="21" xfId="0" applyNumberFormat="1" applyFont="1" applyFill="1" applyBorder="1" applyAlignment="1">
      <alignment horizontal="right" vertical="center"/>
    </xf>
    <xf numFmtId="0" fontId="4" fillId="0" borderId="5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vertical="center" wrapText="1"/>
    </xf>
    <xf numFmtId="177" fontId="7" fillId="0" borderId="0" xfId="0" applyNumberFormat="1" applyFont="1" applyFill="1" applyBorder="1" applyAlignment="1">
      <alignment horizontal="justify" vertical="top" wrapText="1"/>
    </xf>
    <xf numFmtId="0" fontId="0" fillId="0" borderId="0" xfId="0" applyAlignment="1">
      <alignment vertical="center"/>
    </xf>
    <xf numFmtId="0" fontId="17" fillId="0" borderId="0" xfId="0" applyFont="1">
      <alignment vertical="center"/>
    </xf>
    <xf numFmtId="49" fontId="15" fillId="0" borderId="0" xfId="0" applyNumberFormat="1" applyFont="1" applyAlignment="1">
      <alignment vertical="justify" wrapText="1"/>
    </xf>
    <xf numFmtId="0" fontId="15" fillId="0" borderId="0" xfId="0" applyNumberFormat="1" applyFont="1" applyAlignment="1">
      <alignment horizontal="justify" vertical="justify" wrapText="1"/>
    </xf>
    <xf numFmtId="0" fontId="18" fillId="0" borderId="0" xfId="0" applyNumberFormat="1" applyFont="1" applyFill="1" applyAlignment="1">
      <alignment horizontal="right" vertical="center"/>
    </xf>
    <xf numFmtId="0" fontId="19" fillId="0" borderId="0" xfId="55" applyFont="1" applyFill="1" applyAlignment="1">
      <alignment vertical="top" wrapText="1"/>
    </xf>
    <xf numFmtId="49" fontId="20" fillId="0" borderId="0" xfId="0" applyNumberFormat="1" applyFont="1" applyFill="1" applyAlignment="1">
      <alignment horizontal="left" vertical="center" shrinkToFit="1"/>
    </xf>
    <xf numFmtId="0" fontId="2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7" fillId="0" borderId="0" xfId="55" applyNumberFormat="1" applyFont="1" applyFill="1" applyAlignment="1">
      <alignment horizontal="justify" vertical="justify" wrapText="1"/>
    </xf>
    <xf numFmtId="0" fontId="19" fillId="0" borderId="0" xfId="55" applyFont="1" applyFill="1" applyAlignment="1">
      <alignment vertical="distributed" wrapText="1"/>
    </xf>
    <xf numFmtId="0" fontId="0" fillId="0" borderId="0" xfId="0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6" fillId="0" borderId="0" xfId="55" applyFont="1" applyBorder="1">
      <alignment vertical="center"/>
    </xf>
    <xf numFmtId="0" fontId="6" fillId="0" borderId="0" xfId="55" applyFont="1" applyBorder="1" applyAlignment="1">
      <alignment horizontal="right" vertical="center"/>
    </xf>
    <xf numFmtId="0" fontId="17" fillId="0" borderId="0" xfId="0" applyFont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22125113941656" xfId="49"/>
    <cellStyle name="数字" xfId="50"/>
    <cellStyle name="常规_规上工业_10" xfId="51"/>
    <cellStyle name="常规_Sheet1_28" xfId="52"/>
    <cellStyle name="常规_202396114352578" xfId="53"/>
    <cellStyle name="常规_202311616524593" xfId="54"/>
    <cellStyle name="常规 4" xfId="55"/>
    <cellStyle name="千位分隔_质量分析（1）" xfId="56"/>
    <cellStyle name="常规 3" xfId="57"/>
    <cellStyle name="常规 3 4" xfId="58"/>
    <cellStyle name="常规 2" xfId="59"/>
    <cellStyle name="常规_20238895738312" xfId="60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zoomScale="85" zoomScaleNormal="85" workbookViewId="0">
      <selection activeCell="F14" sqref="F14"/>
    </sheetView>
  </sheetViews>
  <sheetFormatPr defaultColWidth="9" defaultRowHeight="13.5" outlineLevelCol="2"/>
  <cols>
    <col min="1" max="1" width="38.2566371681416" customWidth="1"/>
    <col min="2" max="2" width="2.50442477876106" style="160" customWidth="1"/>
  </cols>
  <sheetData>
    <row r="1" s="149" customFormat="1" ht="39.95" customHeight="1" spans="1:3">
      <c r="A1" s="161" t="s">
        <v>0</v>
      </c>
      <c r="B1" s="162"/>
    </row>
    <row r="2" s="150" customFormat="1" ht="28.65" customHeight="1" spans="1:3">
      <c r="A2" s="163" t="s">
        <v>1</v>
      </c>
      <c r="B2" s="164">
        <v>1</v>
      </c>
    </row>
    <row r="3" s="150" customFormat="1" ht="28.65" customHeight="1" spans="1:3">
      <c r="A3" s="163" t="s">
        <v>2</v>
      </c>
      <c r="B3" s="164">
        <v>3</v>
      </c>
    </row>
    <row r="4" s="150" customFormat="1" ht="28.65" customHeight="1" spans="1:3">
      <c r="A4" s="163" t="s">
        <v>3</v>
      </c>
      <c r="B4" s="164">
        <v>3</v>
      </c>
      <c r="C4" s="165"/>
    </row>
    <row r="5" s="150" customFormat="1" ht="28.65" customHeight="1" spans="1:3">
      <c r="A5" s="163" t="s">
        <v>4</v>
      </c>
      <c r="B5" s="164">
        <v>3</v>
      </c>
    </row>
    <row r="6" s="150" customFormat="1" ht="28.65" customHeight="1" spans="1:3">
      <c r="A6" s="163" t="s">
        <v>5</v>
      </c>
      <c r="B6" s="164">
        <v>4</v>
      </c>
    </row>
    <row r="7" s="150" customFormat="1" ht="28.65" customHeight="1" spans="1:3">
      <c r="A7" s="163" t="s">
        <v>6</v>
      </c>
      <c r="B7" s="164">
        <v>7</v>
      </c>
    </row>
    <row r="8" s="150" customFormat="1" ht="28.65" customHeight="1" spans="1:3">
      <c r="A8" s="163" t="s">
        <v>7</v>
      </c>
      <c r="B8" s="164">
        <v>8</v>
      </c>
    </row>
    <row r="9" s="150" customFormat="1" ht="28.65" customHeight="1" spans="1:3">
      <c r="A9" s="163" t="s">
        <v>8</v>
      </c>
      <c r="B9" s="164">
        <v>9</v>
      </c>
    </row>
    <row r="10" s="150" customFormat="1" ht="28.65" customHeight="1" spans="1:3">
      <c r="A10" s="163" t="s">
        <v>9</v>
      </c>
      <c r="B10" s="164">
        <v>9</v>
      </c>
    </row>
    <row r="11" s="150" customFormat="1" ht="28.65" customHeight="1" spans="1:3">
      <c r="A11" s="163" t="s">
        <v>10</v>
      </c>
      <c r="B11" s="164">
        <v>10</v>
      </c>
    </row>
    <row r="12" s="150" customFormat="1" ht="28.65" customHeight="1" spans="1:3">
      <c r="A12" s="163"/>
      <c r="B12" s="164"/>
    </row>
    <row r="13" s="150" customFormat="1" ht="28.65" customHeight="1" spans="1:3">
      <c r="A13" s="163" t="s">
        <v>11</v>
      </c>
      <c r="B13" s="164">
        <v>12</v>
      </c>
    </row>
    <row r="14" s="150" customFormat="1" ht="28.65" customHeight="1" spans="1:3">
      <c r="A14" s="163" t="s">
        <v>12</v>
      </c>
      <c r="B14" s="164">
        <v>13</v>
      </c>
    </row>
    <row r="15" s="150" customFormat="1" ht="28.65" customHeight="1" spans="1:3">
      <c r="A15" s="163" t="s">
        <v>13</v>
      </c>
      <c r="B15" s="164">
        <v>14</v>
      </c>
    </row>
    <row r="16" s="150" customFormat="1" ht="28.65" customHeight="1" spans="1:3">
      <c r="A16" s="163" t="s">
        <v>14</v>
      </c>
      <c r="B16" s="164">
        <v>14</v>
      </c>
    </row>
    <row r="17" s="150" customFormat="1" ht="28.65" customHeight="1" spans="1:2">
      <c r="A17" s="163" t="s">
        <v>15</v>
      </c>
      <c r="B17" s="164">
        <v>15</v>
      </c>
    </row>
  </sheetData>
  <mergeCells count="1">
    <mergeCell ref="A1:B1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workbookViewId="0">
      <selection activeCell="B18" sqref="B18:B19"/>
    </sheetView>
  </sheetViews>
  <sheetFormatPr defaultColWidth="9" defaultRowHeight="13.5" outlineLevelCol="2"/>
  <cols>
    <col min="1" max="1" width="22.3805309734513" customWidth="1"/>
    <col min="2" max="3" width="9.25663716814159" customWidth="1"/>
  </cols>
  <sheetData>
    <row r="1" ht="21" customHeight="1" spans="1:3">
      <c r="A1" s="1" t="s">
        <v>133</v>
      </c>
      <c r="B1" s="2"/>
      <c r="C1" s="2"/>
    </row>
    <row r="2" ht="39.95" customHeight="1" spans="1:3">
      <c r="A2" s="3" t="s">
        <v>134</v>
      </c>
      <c r="B2" s="3"/>
      <c r="C2" s="3"/>
    </row>
    <row r="3" ht="21" customHeight="1" spans="1:3">
      <c r="A3" s="117" t="s">
        <v>23</v>
      </c>
      <c r="B3" s="117"/>
      <c r="C3" s="117"/>
    </row>
    <row r="4" ht="21" customHeight="1" spans="1:3">
      <c r="A4" s="72" t="s">
        <v>24</v>
      </c>
      <c r="B4" s="21" t="str">
        <f>规上工业4!$B$4</f>
        <v>1-11月</v>
      </c>
      <c r="C4" s="33" t="s">
        <v>26</v>
      </c>
    </row>
    <row r="5" ht="23" customHeight="1" spans="1:3">
      <c r="A5" s="107" t="s">
        <v>135</v>
      </c>
      <c r="B5" s="73">
        <v>3558493</v>
      </c>
      <c r="C5" s="110">
        <v>2</v>
      </c>
    </row>
    <row r="6" ht="23" customHeight="1" spans="1:3">
      <c r="A6" s="112" t="s">
        <v>136</v>
      </c>
      <c r="B6" s="73"/>
      <c r="C6" s="110"/>
    </row>
    <row r="7" ht="23" customHeight="1" spans="1:3">
      <c r="A7" s="112" t="s">
        <v>137</v>
      </c>
      <c r="B7" s="73">
        <v>2715130.159</v>
      </c>
      <c r="C7" s="110">
        <v>1.8</v>
      </c>
    </row>
    <row r="8" ht="23" customHeight="1" spans="1:3">
      <c r="A8" s="112" t="s">
        <v>138</v>
      </c>
      <c r="B8" s="73">
        <v>843362.841</v>
      </c>
      <c r="C8" s="110">
        <v>3.2</v>
      </c>
    </row>
    <row r="9" ht="23" customHeight="1" spans="1:3">
      <c r="A9" s="112" t="s">
        <v>139</v>
      </c>
      <c r="B9" s="73"/>
      <c r="C9" s="110"/>
    </row>
    <row r="10" ht="23" customHeight="1" spans="1:3">
      <c r="A10" s="112" t="s">
        <v>140</v>
      </c>
      <c r="B10" s="73">
        <v>3270623.5</v>
      </c>
      <c r="C10" s="110">
        <v>1.7</v>
      </c>
    </row>
    <row r="11" ht="23" customHeight="1" spans="1:3">
      <c r="A11" s="112" t="s">
        <v>141</v>
      </c>
      <c r="B11" s="73">
        <v>287869.5</v>
      </c>
      <c r="C11" s="110">
        <v>7.9</v>
      </c>
    </row>
    <row r="12" ht="23" customHeight="1" spans="1:3">
      <c r="A12" s="118" t="s">
        <v>142</v>
      </c>
      <c r="B12" s="66">
        <v>189.6</v>
      </c>
      <c r="C12" s="110">
        <v>-14.8</v>
      </c>
    </row>
    <row r="13" ht="23" customHeight="1" spans="1:3">
      <c r="A13" s="112" t="s">
        <v>143</v>
      </c>
      <c r="B13" s="66">
        <v>151.1</v>
      </c>
      <c r="C13" s="110">
        <v>-14.8</v>
      </c>
    </row>
    <row r="14" ht="23" customHeight="1" spans="1:3">
      <c r="A14" s="112" t="s">
        <v>144</v>
      </c>
      <c r="B14" s="66">
        <v>56.6</v>
      </c>
      <c r="C14" s="110">
        <v>-10.1</v>
      </c>
    </row>
    <row r="15" ht="23" customHeight="1" spans="1:3">
      <c r="A15" s="112" t="s">
        <v>145</v>
      </c>
      <c r="B15" s="66">
        <v>94.4</v>
      </c>
      <c r="C15" s="110">
        <v>-17.3</v>
      </c>
    </row>
    <row r="16" ht="23" customHeight="1" spans="1:3">
      <c r="A16" s="119" t="s">
        <v>146</v>
      </c>
      <c r="B16" s="66">
        <v>30.7</v>
      </c>
      <c r="C16" s="110">
        <v>-24.5</v>
      </c>
    </row>
    <row r="17" ht="23" customHeight="1" spans="1:3">
      <c r="A17" s="119" t="s">
        <v>147</v>
      </c>
      <c r="B17" s="66">
        <v>38.5</v>
      </c>
      <c r="C17" s="110">
        <v>-14.9</v>
      </c>
    </row>
    <row r="18" ht="23" customHeight="1" spans="1:3">
      <c r="A18" s="119" t="s">
        <v>144</v>
      </c>
      <c r="B18" s="66">
        <v>16.9</v>
      </c>
      <c r="C18" s="110">
        <v>28.9</v>
      </c>
    </row>
    <row r="19" ht="23" customHeight="1" spans="1:3">
      <c r="A19" s="119" t="s">
        <v>148</v>
      </c>
      <c r="B19" s="66">
        <v>21.4</v>
      </c>
      <c r="C19" s="110">
        <v>-33.2</v>
      </c>
    </row>
    <row r="20" ht="23" customHeight="1" spans="1:3">
      <c r="A20" s="119" t="s">
        <v>146</v>
      </c>
      <c r="B20" s="66">
        <v>13.4</v>
      </c>
      <c r="C20" s="110">
        <v>-19.7</v>
      </c>
    </row>
    <row r="21" ht="23" customHeight="1" spans="1:3">
      <c r="A21" s="120" t="s">
        <v>149</v>
      </c>
      <c r="B21" s="114">
        <v>23394</v>
      </c>
      <c r="C21" s="115">
        <v>-79.45</v>
      </c>
    </row>
    <row r="22" ht="26.1" customHeight="1" spans="1:3">
      <c r="A22" s="89" t="s">
        <v>150</v>
      </c>
      <c r="B22" s="89"/>
      <c r="C22" s="89"/>
    </row>
  </sheetData>
  <mergeCells count="4">
    <mergeCell ref="A1:C1"/>
    <mergeCell ref="A2:C2"/>
    <mergeCell ref="A3:C3"/>
    <mergeCell ref="A22:C22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workbookViewId="0">
      <selection activeCell="K21" sqref="K21"/>
    </sheetView>
  </sheetViews>
  <sheetFormatPr defaultColWidth="9" defaultRowHeight="13.5" outlineLevelCol="2"/>
  <cols>
    <col min="1" max="1" width="22.3805309734513" customWidth="1"/>
    <col min="2" max="3" width="9.25663716814159" customWidth="1"/>
  </cols>
  <sheetData>
    <row r="1" ht="21" customHeight="1" spans="1:3">
      <c r="A1" s="19" t="s">
        <v>151</v>
      </c>
      <c r="B1" s="19"/>
      <c r="C1" s="19"/>
    </row>
    <row r="2" ht="39.95" customHeight="1" spans="1:3">
      <c r="A2" s="90" t="s">
        <v>152</v>
      </c>
      <c r="B2" s="90"/>
      <c r="C2" s="90"/>
    </row>
    <row r="3" ht="21" customHeight="1" spans="1:3">
      <c r="A3" s="91" t="s">
        <v>23</v>
      </c>
      <c r="B3" s="91"/>
      <c r="C3" s="91"/>
    </row>
    <row r="4" ht="21" customHeight="1" spans="1:3">
      <c r="A4" s="32" t="s">
        <v>24</v>
      </c>
      <c r="B4" s="21" t="str">
        <f>规上工业4!$B$4</f>
        <v>1-11月</v>
      </c>
      <c r="C4" s="33" t="s">
        <v>26</v>
      </c>
    </row>
    <row r="5" ht="25.9" customHeight="1" spans="1:3">
      <c r="A5" s="107" t="s">
        <v>153</v>
      </c>
      <c r="B5" s="108">
        <v>647816</v>
      </c>
      <c r="C5" s="109">
        <v>7.95835756698069</v>
      </c>
    </row>
    <row r="6" ht="25.9" customHeight="1" spans="1:3">
      <c r="A6" s="107" t="s">
        <v>154</v>
      </c>
      <c r="B6" s="73">
        <v>2896616</v>
      </c>
      <c r="C6" s="110">
        <v>-6.93911173381251</v>
      </c>
    </row>
    <row r="7" ht="25.9" customHeight="1" spans="1:3">
      <c r="A7" s="111" t="s">
        <v>155</v>
      </c>
      <c r="B7" s="73">
        <v>343579</v>
      </c>
      <c r="C7" s="110">
        <v>-8.60461899416375</v>
      </c>
    </row>
    <row r="8" ht="25.9" customHeight="1" spans="1:3">
      <c r="A8" s="111" t="s">
        <v>156</v>
      </c>
      <c r="B8" s="73">
        <v>628501</v>
      </c>
      <c r="C8" s="110">
        <v>0.212542731772025</v>
      </c>
    </row>
    <row r="9" ht="25.9" customHeight="1" spans="1:3">
      <c r="A9" s="111" t="s">
        <v>157</v>
      </c>
      <c r="B9" s="73">
        <v>16820</v>
      </c>
      <c r="C9" s="110">
        <v>-8.14264649664136</v>
      </c>
    </row>
    <row r="10" ht="25.9" customHeight="1" spans="1:3">
      <c r="A10" s="111" t="s">
        <v>158</v>
      </c>
      <c r="B10" s="73">
        <v>25701</v>
      </c>
      <c r="C10" s="110">
        <v>-26.9089668117055</v>
      </c>
    </row>
    <row r="11" ht="25.9" customHeight="1" spans="1:3">
      <c r="A11" s="111" t="s">
        <v>159</v>
      </c>
      <c r="B11" s="73">
        <v>535314</v>
      </c>
      <c r="C11" s="110">
        <v>-4.52993861398145</v>
      </c>
    </row>
    <row r="12" ht="25.9" customHeight="1" spans="1:3">
      <c r="A12" s="111" t="s">
        <v>160</v>
      </c>
      <c r="B12" s="73">
        <v>314988</v>
      </c>
      <c r="C12" s="110">
        <v>-13.6548419549289</v>
      </c>
    </row>
    <row r="13" ht="25.9" customHeight="1" spans="1:3">
      <c r="A13" s="111" t="s">
        <v>161</v>
      </c>
      <c r="B13" s="73">
        <v>21827</v>
      </c>
      <c r="C13" s="110">
        <v>-52.3188500775499</v>
      </c>
    </row>
    <row r="14" ht="25.9" customHeight="1" spans="1:3">
      <c r="A14" s="111" t="s">
        <v>162</v>
      </c>
      <c r="B14" s="73">
        <v>125379</v>
      </c>
      <c r="C14" s="110">
        <v>-5.87656804822569</v>
      </c>
    </row>
    <row r="15" ht="25.9" customHeight="1" spans="1:3">
      <c r="A15" s="112" t="s">
        <v>163</v>
      </c>
      <c r="B15" s="73">
        <v>316872</v>
      </c>
      <c r="C15" s="110">
        <v>-16.33875106929</v>
      </c>
    </row>
    <row r="16" ht="25.9" customHeight="1" spans="1:3">
      <c r="A16" s="112" t="s">
        <v>164</v>
      </c>
      <c r="B16" s="73">
        <v>141035</v>
      </c>
      <c r="C16" s="110">
        <v>-5.72904830020187</v>
      </c>
    </row>
    <row r="17" ht="25.9" customHeight="1" spans="1:3">
      <c r="A17" s="112" t="s">
        <v>165</v>
      </c>
      <c r="B17" s="73">
        <v>25947</v>
      </c>
      <c r="C17" s="110">
        <v>34.6427274142494</v>
      </c>
    </row>
    <row r="18" ht="25.9" customHeight="1" spans="1:3">
      <c r="A18" s="112" t="s">
        <v>166</v>
      </c>
      <c r="B18" s="73">
        <v>95063</v>
      </c>
      <c r="C18" s="110">
        <v>-15.5753501301054</v>
      </c>
    </row>
    <row r="19" ht="25.9" customHeight="1" spans="1:3">
      <c r="A19" s="113" t="s">
        <v>167</v>
      </c>
      <c r="B19" s="114">
        <v>37186</v>
      </c>
      <c r="C19" s="115">
        <v>94.5077937022701</v>
      </c>
    </row>
    <row r="20" ht="30.95" customHeight="1" spans="1:3">
      <c r="A20" s="116" t="s">
        <v>168</v>
      </c>
      <c r="B20" s="116"/>
      <c r="C20" s="116"/>
    </row>
  </sheetData>
  <mergeCells count="4">
    <mergeCell ref="A1:C1"/>
    <mergeCell ref="A2:C2"/>
    <mergeCell ref="A3:C3"/>
    <mergeCell ref="A20:C20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workbookViewId="0">
      <selection activeCell="I19" sqref="I19"/>
    </sheetView>
  </sheetViews>
  <sheetFormatPr defaultColWidth="9" defaultRowHeight="13.5" outlineLevelCol="2"/>
  <cols>
    <col min="1" max="1" width="23.5044247787611" customWidth="1"/>
    <col min="2" max="3" width="8.63716814159292" customWidth="1"/>
  </cols>
  <sheetData>
    <row r="1" ht="21" customHeight="1" spans="1:3">
      <c r="A1" s="19" t="s">
        <v>169</v>
      </c>
      <c r="B1" s="52"/>
      <c r="C1" s="52"/>
    </row>
    <row r="2" ht="39.95" customHeight="1" spans="1:3">
      <c r="A2" s="90" t="s">
        <v>170</v>
      </c>
      <c r="B2" s="90"/>
      <c r="C2" s="90"/>
    </row>
    <row r="3" ht="21" customHeight="1" spans="1:3">
      <c r="A3" s="91" t="s">
        <v>171</v>
      </c>
      <c r="B3" s="91"/>
      <c r="C3" s="91"/>
    </row>
    <row r="4" ht="21" customHeight="1" spans="1:3">
      <c r="A4" s="92" t="s">
        <v>24</v>
      </c>
      <c r="B4" s="93" t="s">
        <v>172</v>
      </c>
      <c r="C4" s="94" t="s">
        <v>26</v>
      </c>
    </row>
    <row r="5" ht="21" customHeight="1" spans="1:3">
      <c r="A5" s="95" t="s">
        <v>173</v>
      </c>
      <c r="B5" s="96">
        <v>1743.3259795788</v>
      </c>
      <c r="C5" s="97">
        <v>7.28</v>
      </c>
    </row>
    <row r="6" ht="21" customHeight="1" spans="1:3">
      <c r="A6" s="98" t="s">
        <v>174</v>
      </c>
      <c r="B6" s="99">
        <v>1730.5005179537</v>
      </c>
      <c r="C6" s="100">
        <v>7.13</v>
      </c>
    </row>
    <row r="7" ht="21" customHeight="1" spans="1:3">
      <c r="A7" s="98" t="s">
        <v>175</v>
      </c>
      <c r="B7" s="99">
        <v>1241.8284819495</v>
      </c>
      <c r="C7" s="100">
        <v>8.37</v>
      </c>
    </row>
    <row r="8" ht="21" customHeight="1" spans="1:3">
      <c r="A8" s="98" t="s">
        <v>176</v>
      </c>
      <c r="B8" s="99">
        <v>193.5816690135</v>
      </c>
      <c r="C8" s="100">
        <v>-0.19</v>
      </c>
    </row>
    <row r="9" ht="21" customHeight="1" spans="1:3">
      <c r="A9" s="98" t="s">
        <v>177</v>
      </c>
      <c r="B9" s="99">
        <v>270.150338501</v>
      </c>
      <c r="C9" s="100">
        <v>4.31</v>
      </c>
    </row>
    <row r="10" ht="21" customHeight="1" spans="1:3">
      <c r="A10" s="98" t="s">
        <v>178</v>
      </c>
      <c r="B10" s="99">
        <v>12.7356431441</v>
      </c>
      <c r="C10" s="100">
        <v>-20.09</v>
      </c>
    </row>
    <row r="11" ht="21" customHeight="1" spans="1:3">
      <c r="A11" s="98" t="s">
        <v>179</v>
      </c>
      <c r="B11" s="99">
        <v>12.2043853456</v>
      </c>
      <c r="C11" s="100">
        <v>1916.01</v>
      </c>
    </row>
    <row r="12" ht="21" customHeight="1" spans="1:3">
      <c r="A12" s="98" t="s">
        <v>180</v>
      </c>
      <c r="B12" s="99">
        <v>12.8254616251</v>
      </c>
      <c r="C12" s="100">
        <v>32.69</v>
      </c>
    </row>
    <row r="13" ht="21" customHeight="1" spans="1:3">
      <c r="A13" s="101" t="s">
        <v>181</v>
      </c>
      <c r="B13" s="99">
        <v>1830.4504654648</v>
      </c>
      <c r="C13" s="100">
        <v>4.37</v>
      </c>
    </row>
    <row r="14" ht="21" customHeight="1" spans="1:3">
      <c r="A14" s="98" t="s">
        <v>182</v>
      </c>
      <c r="B14" s="99">
        <v>1828.2291479749</v>
      </c>
      <c r="C14" s="100">
        <v>4.37</v>
      </c>
    </row>
    <row r="15" ht="21" customHeight="1" spans="1:3">
      <c r="A15" s="98" t="s">
        <v>183</v>
      </c>
      <c r="B15" s="99">
        <v>1135.4996005155</v>
      </c>
      <c r="C15" s="100">
        <v>7.44</v>
      </c>
    </row>
    <row r="16" ht="21" customHeight="1" spans="1:3">
      <c r="A16" s="98" t="s">
        <v>184</v>
      </c>
      <c r="B16" s="99">
        <v>74.7212898195</v>
      </c>
      <c r="C16" s="100">
        <v>6.81</v>
      </c>
    </row>
    <row r="17" ht="21" customHeight="1" spans="1:3">
      <c r="A17" s="98" t="s">
        <v>185</v>
      </c>
      <c r="B17" s="99">
        <v>1060.778310696</v>
      </c>
      <c r="C17" s="100">
        <v>7.48</v>
      </c>
    </row>
    <row r="18" ht="21" customHeight="1" spans="1:3">
      <c r="A18" s="98" t="s">
        <v>186</v>
      </c>
      <c r="B18" s="99">
        <v>692.7295474594</v>
      </c>
      <c r="C18" s="100">
        <v>-0.3</v>
      </c>
    </row>
    <row r="19" ht="21" customHeight="1" spans="1:3">
      <c r="A19" s="102" t="s">
        <v>184</v>
      </c>
      <c r="B19" s="99">
        <v>148.1814730695</v>
      </c>
      <c r="C19" s="100">
        <v>-12.39</v>
      </c>
    </row>
    <row r="20" ht="21" customHeight="1" spans="1:3">
      <c r="A20" s="102" t="s">
        <v>185</v>
      </c>
      <c r="B20" s="99">
        <v>477.8044967522</v>
      </c>
      <c r="C20" s="100">
        <v>4.41</v>
      </c>
    </row>
    <row r="21" ht="21" customHeight="1" spans="1:3">
      <c r="A21" s="102" t="s">
        <v>187</v>
      </c>
      <c r="B21" s="99"/>
      <c r="C21" s="100"/>
    </row>
    <row r="22" ht="21" customHeight="1" spans="1:3">
      <c r="A22" s="103" t="s">
        <v>188</v>
      </c>
      <c r="B22" s="104">
        <v>2.2213174899</v>
      </c>
      <c r="C22" s="105">
        <v>6.18</v>
      </c>
    </row>
    <row r="23" ht="21" customHeight="1" spans="1:3">
      <c r="A23" s="106" t="s">
        <v>189</v>
      </c>
      <c r="B23" s="106"/>
      <c r="C23" s="106"/>
    </row>
    <row r="24" ht="21" customHeight="1" spans="1:3">
      <c r="A24" s="106"/>
      <c r="B24" s="106"/>
      <c r="C24" s="106"/>
    </row>
  </sheetData>
  <mergeCells count="4">
    <mergeCell ref="A1:C1"/>
    <mergeCell ref="A2:C2"/>
    <mergeCell ref="A3:C3"/>
    <mergeCell ref="A23:C24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J11" sqref="J11"/>
    </sheetView>
  </sheetViews>
  <sheetFormatPr defaultColWidth="9" defaultRowHeight="13.5" outlineLevelCol="3"/>
  <cols>
    <col min="1" max="1" width="22.3805309734513" customWidth="1"/>
    <col min="2" max="3" width="9.25663716814159" customWidth="1"/>
  </cols>
  <sheetData>
    <row r="1" ht="21" customHeight="1" spans="1:4">
      <c r="A1" s="1" t="s">
        <v>190</v>
      </c>
      <c r="B1" s="2"/>
      <c r="C1" s="2"/>
    </row>
    <row r="2" ht="39.95" customHeight="1" spans="1:4">
      <c r="A2" s="3" t="s">
        <v>191</v>
      </c>
      <c r="B2" s="3"/>
      <c r="C2" s="3"/>
    </row>
    <row r="3" ht="21" customHeight="1" spans="1:4">
      <c r="A3" s="4" t="s">
        <v>192</v>
      </c>
      <c r="B3" s="4"/>
      <c r="C3" s="4"/>
    </row>
    <row r="4" ht="21" customHeight="1" spans="1:4">
      <c r="A4" s="72" t="s">
        <v>24</v>
      </c>
      <c r="B4" s="21" t="str">
        <f>规上工业4!$B$4</f>
        <v>1-11月</v>
      </c>
      <c r="C4" s="33" t="s">
        <v>26</v>
      </c>
    </row>
    <row r="5" ht="43.7" customHeight="1" spans="1:4">
      <c r="A5" s="79" t="s">
        <v>193</v>
      </c>
      <c r="B5" s="80">
        <v>1120498.2199</v>
      </c>
      <c r="C5" s="81">
        <v>4.00303155776398</v>
      </c>
      <c r="D5" s="35"/>
    </row>
    <row r="6" ht="43.7" customHeight="1" spans="1:4">
      <c r="A6" s="82" t="s">
        <v>194</v>
      </c>
      <c r="B6" s="80">
        <v>881211.638</v>
      </c>
      <c r="C6" s="81">
        <v>3.60445675575771</v>
      </c>
      <c r="D6" s="35"/>
    </row>
    <row r="7" ht="43.7" customHeight="1" spans="1:4">
      <c r="A7" s="82" t="s">
        <v>195</v>
      </c>
      <c r="B7" s="80">
        <v>20289.1355</v>
      </c>
      <c r="C7" s="81">
        <v>8.19036377171134</v>
      </c>
      <c r="D7" s="35"/>
    </row>
    <row r="8" ht="43.7" customHeight="1" spans="1:4">
      <c r="A8" s="82" t="s">
        <v>196</v>
      </c>
      <c r="B8" s="80">
        <v>581706.6369</v>
      </c>
      <c r="C8" s="81">
        <v>-0.561189507415472</v>
      </c>
      <c r="D8" s="35"/>
    </row>
    <row r="9" ht="43.7" customHeight="1" spans="1:4">
      <c r="A9" s="82" t="s">
        <v>197</v>
      </c>
      <c r="B9" s="83">
        <v>567375.7439</v>
      </c>
      <c r="C9" s="84">
        <v>-0.0421066403039627</v>
      </c>
      <c r="D9" s="35"/>
    </row>
    <row r="10" ht="43.7" customHeight="1" spans="1:4">
      <c r="A10" s="82" t="s">
        <v>198</v>
      </c>
      <c r="B10" s="83">
        <v>279215.8656</v>
      </c>
      <c r="C10" s="85">
        <v>13.1293904436683</v>
      </c>
      <c r="D10" s="35"/>
    </row>
    <row r="11" ht="43.7" customHeight="1" spans="1:4">
      <c r="A11" s="82" t="s">
        <v>199</v>
      </c>
      <c r="B11" s="83">
        <v>239286.5819</v>
      </c>
      <c r="C11" s="85">
        <v>5.49766999695458</v>
      </c>
      <c r="D11" s="35"/>
    </row>
    <row r="12" ht="43.7" customHeight="1" spans="1:4">
      <c r="A12" s="82" t="s">
        <v>200</v>
      </c>
      <c r="B12" s="83">
        <v>120789.0862</v>
      </c>
      <c r="C12" s="85">
        <v>5.27491697096054</v>
      </c>
      <c r="D12" s="35"/>
    </row>
    <row r="13" ht="43.7" customHeight="1" spans="1:4">
      <c r="A13" s="86" t="s">
        <v>201</v>
      </c>
      <c r="B13" s="87">
        <v>118497.4957</v>
      </c>
      <c r="C13" s="88">
        <v>5.72570305438143</v>
      </c>
      <c r="D13" s="35"/>
    </row>
    <row r="14" ht="21" customHeight="1" spans="1:4">
      <c r="A14" s="89" t="s">
        <v>202</v>
      </c>
      <c r="B14" s="89"/>
      <c r="C14" s="89"/>
    </row>
  </sheetData>
  <mergeCells count="4">
    <mergeCell ref="A1:C1"/>
    <mergeCell ref="A2:C2"/>
    <mergeCell ref="A3:C3"/>
    <mergeCell ref="A14:C14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workbookViewId="0">
      <selection activeCell="J21" sqref="J21"/>
    </sheetView>
  </sheetViews>
  <sheetFormatPr defaultColWidth="9" defaultRowHeight="13.5" outlineLevelCol="2"/>
  <cols>
    <col min="1" max="1" width="22.3805309734513" customWidth="1"/>
    <col min="2" max="3" width="9.25663716814159" customWidth="1"/>
  </cols>
  <sheetData>
    <row r="1" ht="21" customHeight="1" spans="1:3">
      <c r="A1" s="19" t="s">
        <v>203</v>
      </c>
      <c r="B1" s="52"/>
      <c r="C1" s="52"/>
    </row>
    <row r="2" ht="39.95" customHeight="1" spans="1:3">
      <c r="A2" s="3" t="s">
        <v>204</v>
      </c>
      <c r="B2" s="3"/>
      <c r="C2" s="3"/>
    </row>
    <row r="3" ht="21" customHeight="1" spans="1:3">
      <c r="A3" s="4" t="s">
        <v>205</v>
      </c>
      <c r="B3" s="4"/>
      <c r="C3" s="4"/>
    </row>
    <row r="4" ht="21" customHeight="1" spans="1:3">
      <c r="A4" s="62" t="s">
        <v>24</v>
      </c>
      <c r="B4" s="63" t="s">
        <v>206</v>
      </c>
      <c r="C4" s="64" t="s">
        <v>207</v>
      </c>
    </row>
    <row r="5" ht="19.9" customHeight="1" spans="1:3">
      <c r="A5" s="65" t="s">
        <v>208</v>
      </c>
      <c r="B5" s="66">
        <v>98.39883949</v>
      </c>
      <c r="C5" s="67">
        <v>99.93787943</v>
      </c>
    </row>
    <row r="6" ht="19.9" customHeight="1" spans="1:3">
      <c r="A6" s="65" t="s">
        <v>209</v>
      </c>
      <c r="B6" s="66">
        <v>98.04558353</v>
      </c>
      <c r="C6" s="67">
        <v>100.31436146</v>
      </c>
    </row>
    <row r="7" ht="19.9" customHeight="1" spans="1:3">
      <c r="A7" s="65" t="s">
        <v>210</v>
      </c>
      <c r="B7" s="66">
        <v>98.58252031</v>
      </c>
      <c r="C7" s="67">
        <v>99.74242455</v>
      </c>
    </row>
    <row r="8" ht="19.9" customHeight="1" spans="1:3">
      <c r="A8" s="68" t="s">
        <v>211</v>
      </c>
      <c r="B8" s="66">
        <v>98.4844211</v>
      </c>
      <c r="C8" s="67">
        <v>101.16984973</v>
      </c>
    </row>
    <row r="9" ht="19.9" customHeight="1" spans="1:3">
      <c r="A9" s="68" t="s">
        <v>212</v>
      </c>
      <c r="B9" s="66">
        <v>100.73020578</v>
      </c>
      <c r="C9" s="67">
        <v>97.35560773</v>
      </c>
    </row>
    <row r="10" ht="19.9" customHeight="1" spans="1:3">
      <c r="A10" s="68" t="s">
        <v>213</v>
      </c>
      <c r="B10" s="66">
        <v>96.58548234</v>
      </c>
      <c r="C10" s="67">
        <v>98.12411042</v>
      </c>
    </row>
    <row r="11" ht="19.9" customHeight="1" spans="1:3">
      <c r="A11" s="68" t="s">
        <v>214</v>
      </c>
      <c r="B11" s="66">
        <v>98.73644228</v>
      </c>
      <c r="C11" s="67">
        <v>98.03582818</v>
      </c>
    </row>
    <row r="12" ht="19.9" customHeight="1" spans="1:3">
      <c r="A12" s="68" t="s">
        <v>215</v>
      </c>
      <c r="B12" s="66">
        <v>98.43857491</v>
      </c>
      <c r="C12" s="67">
        <v>98.11361908</v>
      </c>
    </row>
    <row r="13" ht="19.9" customHeight="1" spans="1:3">
      <c r="A13" s="68" t="s">
        <v>216</v>
      </c>
      <c r="B13" s="66">
        <v>97.98754384</v>
      </c>
      <c r="C13" s="67">
        <v>100.27155822</v>
      </c>
    </row>
    <row r="14" ht="19.9" customHeight="1" spans="1:3">
      <c r="A14" s="68" t="s">
        <v>217</v>
      </c>
      <c r="B14" s="66">
        <v>100.3524359</v>
      </c>
      <c r="C14" s="67">
        <v>103.24030961</v>
      </c>
    </row>
    <row r="15" ht="19.9" customHeight="1" spans="1:3">
      <c r="A15" s="68" t="s">
        <v>218</v>
      </c>
      <c r="B15" s="66">
        <v>101.67635795</v>
      </c>
      <c r="C15" s="67">
        <v>101.9017697</v>
      </c>
    </row>
    <row r="16" ht="19.9" customHeight="1" spans="1:3">
      <c r="A16" s="65" t="s">
        <v>219</v>
      </c>
      <c r="B16" s="66">
        <v>97.42</v>
      </c>
      <c r="C16" s="67">
        <v>97.81</v>
      </c>
    </row>
    <row r="17" ht="19.9" customHeight="1" spans="1:3">
      <c r="A17" s="68" t="s">
        <v>220</v>
      </c>
      <c r="B17" s="66">
        <v>99.25</v>
      </c>
      <c r="C17" s="67">
        <v>100.92</v>
      </c>
    </row>
    <row r="18" ht="19.9" customHeight="1" spans="1:3">
      <c r="A18" s="69" t="s">
        <v>221</v>
      </c>
      <c r="B18" s="70">
        <v>96.89</v>
      </c>
      <c r="C18" s="71">
        <v>96.91</v>
      </c>
    </row>
    <row r="19" ht="18.6" customHeight="1" spans="1:3">
      <c r="A19" s="4" t="s">
        <v>222</v>
      </c>
      <c r="B19" s="4"/>
      <c r="C19" s="4"/>
    </row>
    <row r="20" ht="18.6" customHeight="1" spans="1:3">
      <c r="A20" s="72" t="s">
        <v>24</v>
      </c>
      <c r="B20" s="21" t="str">
        <f>GDP、农业、全社会工业3!$B$4</f>
        <v>1-9月</v>
      </c>
      <c r="C20" s="33" t="s">
        <v>26</v>
      </c>
    </row>
    <row r="21" ht="18.6" customHeight="1" spans="1:3">
      <c r="A21" s="65" t="s">
        <v>223</v>
      </c>
      <c r="B21" s="73">
        <v>20716</v>
      </c>
      <c r="C21" s="67">
        <v>6.6</v>
      </c>
    </row>
    <row r="22" ht="18.6" customHeight="1" spans="1:3">
      <c r="A22" s="74" t="s">
        <v>224</v>
      </c>
      <c r="B22" s="73">
        <v>25507</v>
      </c>
      <c r="C22" s="67">
        <v>5.3</v>
      </c>
    </row>
    <row r="23" ht="18.6" customHeight="1" spans="1:3">
      <c r="A23" s="75" t="s">
        <v>225</v>
      </c>
      <c r="B23" s="76">
        <v>15876</v>
      </c>
      <c r="C23" s="77">
        <v>8.1</v>
      </c>
    </row>
    <row r="24" ht="45" customHeight="1" spans="1:3">
      <c r="A24" s="78" t="s">
        <v>226</v>
      </c>
      <c r="B24" s="78"/>
      <c r="C24" s="78"/>
    </row>
  </sheetData>
  <mergeCells count="5">
    <mergeCell ref="A1:C1"/>
    <mergeCell ref="A2:C2"/>
    <mergeCell ref="A3:C3"/>
    <mergeCell ref="A19:C19"/>
    <mergeCell ref="A24:C24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6"/>
  <sheetViews>
    <sheetView workbookViewId="0">
      <selection activeCell="M27" sqref="M27"/>
    </sheetView>
  </sheetViews>
  <sheetFormatPr defaultColWidth="9" defaultRowHeight="13.5" outlineLevelCol="3"/>
  <cols>
    <col min="1" max="1" width="22.3805309734513" customWidth="1"/>
    <col min="2" max="3" width="9.25663716814159" customWidth="1"/>
  </cols>
  <sheetData>
    <row r="1" ht="21" customHeight="1" spans="1:4">
      <c r="A1" s="1" t="s">
        <v>227</v>
      </c>
      <c r="B1" s="2"/>
      <c r="C1" s="2"/>
    </row>
    <row r="2" ht="39.95" customHeight="1" spans="1:4">
      <c r="A2" s="45" t="s">
        <v>22</v>
      </c>
      <c r="B2" s="45"/>
      <c r="C2" s="45"/>
    </row>
    <row r="3" ht="21" customHeight="1" spans="1:4">
      <c r="A3" s="4" t="s">
        <v>23</v>
      </c>
      <c r="B3" s="4"/>
      <c r="C3" s="4"/>
    </row>
    <row r="4" ht="21" customHeight="1" spans="1:4">
      <c r="A4" s="20" t="s">
        <v>228</v>
      </c>
      <c r="B4" s="21" t="str">
        <f>GDP、农业、全社会工业3!$B$4</f>
        <v>1-9月</v>
      </c>
      <c r="C4" s="20" t="s">
        <v>26</v>
      </c>
    </row>
    <row r="5" ht="13.35" customHeight="1" spans="1:4">
      <c r="A5" s="56" t="s">
        <v>27</v>
      </c>
      <c r="B5" s="57">
        <v>9363977.128936</v>
      </c>
      <c r="C5" s="58">
        <v>4.5</v>
      </c>
      <c r="D5" s="51"/>
    </row>
    <row r="6" ht="13.35" customHeight="1" spans="1:4">
      <c r="A6" s="11" t="s">
        <v>229</v>
      </c>
      <c r="B6" s="57">
        <v>4008544.22928727</v>
      </c>
      <c r="C6" s="58">
        <v>3.2</v>
      </c>
    </row>
    <row r="7" s="55" customFormat="1" ht="13.35" customHeight="1" spans="1:4">
      <c r="A7" s="11" t="s">
        <v>230</v>
      </c>
      <c r="B7" s="57">
        <v>2249732.71174034</v>
      </c>
      <c r="C7" s="58">
        <v>2</v>
      </c>
    </row>
    <row r="8" ht="13.35" customHeight="1" spans="1:4">
      <c r="A8" s="11" t="s">
        <v>231</v>
      </c>
      <c r="B8" s="57">
        <v>1225408.6067923</v>
      </c>
      <c r="C8" s="58">
        <v>5.3</v>
      </c>
    </row>
    <row r="9" ht="13.35" customHeight="1" spans="1:4">
      <c r="A9" s="11" t="s">
        <v>232</v>
      </c>
      <c r="B9" s="57">
        <v>895117.502413351</v>
      </c>
      <c r="C9" s="58">
        <v>5.4</v>
      </c>
    </row>
    <row r="10" ht="13.35" customHeight="1" spans="1:4">
      <c r="A10" s="11" t="s">
        <v>233</v>
      </c>
      <c r="B10" s="57">
        <v>1204418.21889846</v>
      </c>
      <c r="C10" s="58">
        <v>6.6</v>
      </c>
    </row>
    <row r="11" ht="13.35" customHeight="1" spans="1:4">
      <c r="A11" s="11" t="s">
        <v>234</v>
      </c>
      <c r="B11" s="57">
        <v>1303915.62967834</v>
      </c>
      <c r="C11" s="58">
        <v>4.9</v>
      </c>
    </row>
    <row r="12" s="55" customFormat="1" ht="13.35" customHeight="1" spans="1:4">
      <c r="A12" s="11" t="s">
        <v>235</v>
      </c>
      <c r="B12" s="57">
        <v>1023386.42345643</v>
      </c>
      <c r="C12" s="58">
        <v>4.8</v>
      </c>
    </row>
    <row r="13" ht="13.35" customHeight="1" spans="1:4">
      <c r="A13" s="11" t="s">
        <v>236</v>
      </c>
      <c r="B13" s="57">
        <v>726572.941866277</v>
      </c>
      <c r="C13" s="58">
        <v>5</v>
      </c>
    </row>
    <row r="14" ht="13.35" customHeight="1" spans="1:4">
      <c r="A14" s="11" t="s">
        <v>237</v>
      </c>
      <c r="B14" s="57">
        <v>480783.766154029</v>
      </c>
      <c r="C14" s="58">
        <v>4.1</v>
      </c>
    </row>
    <row r="15" ht="13.35" customHeight="1" spans="1:4">
      <c r="A15" s="56" t="s">
        <v>31</v>
      </c>
      <c r="B15" s="57">
        <v>1674501.1</v>
      </c>
      <c r="C15" s="58">
        <v>5.8</v>
      </c>
    </row>
    <row r="16" ht="13.35" customHeight="1" spans="1:4">
      <c r="A16" s="11" t="s">
        <v>229</v>
      </c>
      <c r="B16" s="57">
        <v>42427.82</v>
      </c>
      <c r="C16" s="58">
        <v>-7.40000000000001</v>
      </c>
    </row>
    <row r="17" s="55" customFormat="1" ht="13.35" customHeight="1" spans="1:4">
      <c r="A17" s="11" t="s">
        <v>230</v>
      </c>
      <c r="B17" s="57">
        <v>40928.9493926595</v>
      </c>
      <c r="C17" s="58">
        <v>-7.92555091266</v>
      </c>
    </row>
    <row r="18" ht="13.35" customHeight="1" spans="1:4">
      <c r="A18" s="11" t="s">
        <v>231</v>
      </c>
      <c r="B18" s="57">
        <v>324185.11</v>
      </c>
      <c r="C18" s="58">
        <v>10</v>
      </c>
    </row>
    <row r="19" ht="13.35" customHeight="1" spans="1:4">
      <c r="A19" s="11" t="s">
        <v>232</v>
      </c>
      <c r="B19" s="57">
        <v>249340.07</v>
      </c>
      <c r="C19" s="58">
        <v>5.2</v>
      </c>
    </row>
    <row r="20" ht="13.35" customHeight="1" spans="1:4">
      <c r="A20" s="11" t="s">
        <v>233</v>
      </c>
      <c r="B20" s="57">
        <v>303820.51</v>
      </c>
      <c r="C20" s="58">
        <v>4.8</v>
      </c>
    </row>
    <row r="21" ht="13.35" customHeight="1" spans="1:4">
      <c r="A21" s="11" t="s">
        <v>234</v>
      </c>
      <c r="B21" s="57">
        <v>480071.07</v>
      </c>
      <c r="C21" s="58">
        <v>5.5</v>
      </c>
    </row>
    <row r="22" s="55" customFormat="1" ht="13.35" customHeight="1" spans="1:4">
      <c r="A22" s="11" t="s">
        <v>235</v>
      </c>
      <c r="B22" s="57">
        <v>418931.64</v>
      </c>
      <c r="C22" s="58">
        <v>6.286908166589</v>
      </c>
    </row>
    <row r="23" ht="13.35" customHeight="1" spans="1:4">
      <c r="A23" s="11" t="s">
        <v>236</v>
      </c>
      <c r="B23" s="57">
        <v>274273.62</v>
      </c>
      <c r="C23" s="58">
        <v>5.8</v>
      </c>
    </row>
    <row r="24" ht="13.35" customHeight="1" spans="1:4">
      <c r="A24" s="11" t="s">
        <v>237</v>
      </c>
      <c r="B24" s="57">
        <v>62638.7738672168</v>
      </c>
      <c r="C24" s="58">
        <v>3.681604526257</v>
      </c>
    </row>
    <row r="25" ht="13.35" customHeight="1" spans="1:4">
      <c r="A25" s="56" t="s">
        <v>37</v>
      </c>
      <c r="B25" s="57">
        <v>2882199.80687363</v>
      </c>
      <c r="C25" s="58">
        <v>5.25440473543544</v>
      </c>
      <c r="D25" s="51"/>
    </row>
    <row r="26" ht="13.35" customHeight="1" spans="1:4">
      <c r="A26" s="11" t="s">
        <v>229</v>
      </c>
      <c r="B26" s="57">
        <v>1685374.75342978</v>
      </c>
      <c r="C26" s="58">
        <v>1.62520797539698</v>
      </c>
      <c r="D26" s="51"/>
    </row>
    <row r="27" s="55" customFormat="1" ht="13.35" customHeight="1" spans="1:4">
      <c r="A27" s="11" t="s">
        <v>230</v>
      </c>
      <c r="B27" s="57">
        <v>550932.631779546</v>
      </c>
      <c r="C27" s="58">
        <v>-3.3703251193912</v>
      </c>
      <c r="D27" s="59"/>
    </row>
    <row r="28" ht="13.35" customHeight="1" spans="1:4">
      <c r="A28" s="11" t="s">
        <v>238</v>
      </c>
      <c r="B28" s="57">
        <v>1134442.08352429</v>
      </c>
      <c r="C28" s="58">
        <v>4.88963819922936</v>
      </c>
      <c r="D28" s="51"/>
    </row>
    <row r="29" ht="13.35" customHeight="1" spans="1:4">
      <c r="A29" s="11" t="s">
        <v>231</v>
      </c>
      <c r="B29" s="57">
        <v>375331.1627945</v>
      </c>
      <c r="C29" s="58">
        <v>3.04930308303093</v>
      </c>
      <c r="D29" s="51"/>
    </row>
    <row r="30" ht="13.35" customHeight="1" spans="1:4">
      <c r="A30" s="11" t="s">
        <v>232</v>
      </c>
      <c r="B30" s="57">
        <v>114781.237400654</v>
      </c>
      <c r="C30" s="58">
        <v>12.380811886652</v>
      </c>
      <c r="D30" s="51"/>
    </row>
    <row r="31" ht="13.35" customHeight="1" spans="1:4">
      <c r="A31" s="11" t="s">
        <v>233</v>
      </c>
      <c r="B31" s="57">
        <v>242141.969712387</v>
      </c>
      <c r="C31" s="58">
        <v>15.3839884293856</v>
      </c>
      <c r="D31" s="51"/>
    </row>
    <row r="32" ht="13.35" customHeight="1" spans="1:4">
      <c r="A32" s="11" t="s">
        <v>234</v>
      </c>
      <c r="B32" s="57">
        <v>334949.11129372</v>
      </c>
      <c r="C32" s="58">
        <v>7.69465980843054</v>
      </c>
      <c r="D32" s="51"/>
    </row>
    <row r="33" s="55" customFormat="1" ht="13.35" customHeight="1" spans="1:4">
      <c r="A33" s="11" t="s">
        <v>235</v>
      </c>
      <c r="B33" s="57">
        <v>225923.343184318</v>
      </c>
      <c r="C33" s="58">
        <v>11.2720901456292</v>
      </c>
      <c r="D33" s="59"/>
    </row>
    <row r="34" ht="13.35" customHeight="1" spans="1:4">
      <c r="A34" s="11" t="s">
        <v>236</v>
      </c>
      <c r="B34" s="57">
        <v>129621.643948037</v>
      </c>
      <c r="C34" s="58">
        <v>5.2004457908122</v>
      </c>
      <c r="D34" s="51"/>
    </row>
    <row r="35" ht="13.35" customHeight="1" spans="1:4">
      <c r="A35" s="14" t="s">
        <v>237</v>
      </c>
      <c r="B35" s="60">
        <v>109025.769018689</v>
      </c>
      <c r="C35" s="61">
        <v>2.74986036964333</v>
      </c>
      <c r="D35" s="51"/>
    </row>
    <row r="36" spans="1:4">
      <c r="C36" s="51"/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workbookViewId="0">
      <selection activeCell="K29" sqref="K29"/>
    </sheetView>
  </sheetViews>
  <sheetFormatPr defaultColWidth="9" defaultRowHeight="13.5" outlineLevelCol="4"/>
  <cols>
    <col min="1" max="1" width="22.3805309734513" customWidth="1"/>
    <col min="2" max="3" width="9.25663716814159" customWidth="1"/>
    <col min="5" max="5" width="11.7256637168142"/>
  </cols>
  <sheetData>
    <row r="1" ht="21" customHeight="1" spans="1:3">
      <c r="A1" s="19" t="s">
        <v>239</v>
      </c>
      <c r="B1" s="52"/>
      <c r="C1" s="52"/>
    </row>
    <row r="2" ht="39.95" customHeight="1" spans="1:3">
      <c r="A2" s="3" t="s">
        <v>40</v>
      </c>
      <c r="B2" s="3"/>
      <c r="C2" s="3"/>
    </row>
    <row r="3" ht="21" customHeight="1" spans="1:3">
      <c r="A3" s="4" t="s">
        <v>23</v>
      </c>
      <c r="B3" s="4"/>
      <c r="C3" s="4"/>
    </row>
    <row r="4" ht="21" customHeight="1" spans="1:3">
      <c r="A4" s="20" t="s">
        <v>240</v>
      </c>
      <c r="B4" s="21" t="str">
        <f>规上工业4!$B$4</f>
        <v>1-11月</v>
      </c>
      <c r="C4" s="20" t="s">
        <v>26</v>
      </c>
    </row>
    <row r="5" ht="18.75" customHeight="1" spans="1:3">
      <c r="A5" s="8" t="s">
        <v>42</v>
      </c>
      <c r="B5" s="22">
        <v>652</v>
      </c>
      <c r="C5" s="53"/>
    </row>
    <row r="6" ht="18.75" customHeight="1" spans="1:3">
      <c r="A6" s="11" t="s">
        <v>229</v>
      </c>
      <c r="B6" s="22">
        <v>250</v>
      </c>
      <c r="C6" s="53"/>
    </row>
    <row r="7" ht="18.75" customHeight="1" spans="1:3">
      <c r="A7" s="11" t="s">
        <v>230</v>
      </c>
      <c r="B7" s="22">
        <v>100</v>
      </c>
      <c r="C7" s="53"/>
    </row>
    <row r="8" ht="18.75" customHeight="1" spans="1:3">
      <c r="A8" s="11" t="s">
        <v>238</v>
      </c>
      <c r="B8" s="22">
        <v>150</v>
      </c>
      <c r="C8" s="53"/>
    </row>
    <row r="9" ht="18.75" customHeight="1" spans="1:3">
      <c r="A9" s="11" t="s">
        <v>231</v>
      </c>
      <c r="B9" s="22">
        <v>126</v>
      </c>
      <c r="C9" s="53"/>
    </row>
    <row r="10" ht="18.75" customHeight="1" spans="1:3">
      <c r="A10" s="11" t="s">
        <v>232</v>
      </c>
      <c r="B10" s="22">
        <v>45</v>
      </c>
      <c r="C10" s="53"/>
    </row>
    <row r="11" ht="18.75" customHeight="1" spans="1:3">
      <c r="A11" s="11" t="s">
        <v>233</v>
      </c>
      <c r="B11" s="22">
        <v>70</v>
      </c>
      <c r="C11" s="53"/>
    </row>
    <row r="12" ht="18.75" customHeight="1" spans="1:3">
      <c r="A12" s="11" t="s">
        <v>234</v>
      </c>
      <c r="B12" s="22">
        <v>111</v>
      </c>
      <c r="C12" s="53"/>
    </row>
    <row r="13" ht="18.75" customHeight="1" spans="1:3">
      <c r="A13" s="11" t="s">
        <v>235</v>
      </c>
      <c r="B13" s="22">
        <v>65</v>
      </c>
      <c r="C13" s="53"/>
    </row>
    <row r="14" ht="18.75" customHeight="1" spans="1:3">
      <c r="A14" s="11" t="s">
        <v>236</v>
      </c>
      <c r="B14" s="22">
        <v>50</v>
      </c>
      <c r="C14" s="53"/>
    </row>
    <row r="15" ht="18.75" customHeight="1" spans="1:3">
      <c r="A15" s="11" t="s">
        <v>237</v>
      </c>
      <c r="B15" s="22">
        <v>46</v>
      </c>
      <c r="C15" s="53"/>
    </row>
    <row r="16" ht="18.75" customHeight="1" spans="1:3">
      <c r="A16" s="8" t="s">
        <v>45</v>
      </c>
      <c r="B16" s="22">
        <v>3346020.26127347</v>
      </c>
      <c r="C16" s="34">
        <v>4.6</v>
      </c>
    </row>
    <row r="17" ht="18.75" customHeight="1" spans="1:5">
      <c r="A17" s="11" t="s">
        <v>229</v>
      </c>
      <c r="B17" s="22">
        <v>1946842.74529795</v>
      </c>
      <c r="C17" s="34">
        <v>3.2</v>
      </c>
      <c r="E17" s="51"/>
    </row>
    <row r="18" ht="18.75" customHeight="1" spans="1:5">
      <c r="A18" s="11" t="s">
        <v>230</v>
      </c>
      <c r="B18" s="22">
        <v>645065.692008382</v>
      </c>
      <c r="C18" s="34">
        <v>-1.6</v>
      </c>
      <c r="E18" s="51"/>
    </row>
    <row r="19" ht="18.75" customHeight="1" spans="1:5">
      <c r="A19" s="11" t="s">
        <v>238</v>
      </c>
      <c r="B19" s="22">
        <v>1301777.05328956</v>
      </c>
      <c r="C19" s="34">
        <v>5.6</v>
      </c>
      <c r="E19" s="51"/>
    </row>
    <row r="20" ht="18.75" customHeight="1" spans="1:5">
      <c r="A20" s="11" t="s">
        <v>231</v>
      </c>
      <c r="B20" s="22">
        <v>449410.484783898</v>
      </c>
      <c r="C20" s="34">
        <v>2.6</v>
      </c>
      <c r="E20" s="51"/>
    </row>
    <row r="21" ht="18.75" customHeight="1" spans="1:5">
      <c r="A21" s="11" t="s">
        <v>232</v>
      </c>
      <c r="B21" s="22">
        <v>133954.788660772</v>
      </c>
      <c r="C21" s="34">
        <v>11.9</v>
      </c>
      <c r="E21" s="51"/>
    </row>
    <row r="22" ht="18.75" customHeight="1" spans="1:5">
      <c r="A22" s="11" t="s">
        <v>233</v>
      </c>
      <c r="B22" s="22">
        <v>282796.622373854</v>
      </c>
      <c r="C22" s="34">
        <v>15</v>
      </c>
      <c r="E22" s="51"/>
    </row>
    <row r="23" ht="18.75" customHeight="1" spans="1:5">
      <c r="A23" s="11" t="s">
        <v>234</v>
      </c>
      <c r="B23" s="22">
        <v>381946.885542808</v>
      </c>
      <c r="C23" s="34">
        <v>7.9</v>
      </c>
      <c r="E23" s="51"/>
    </row>
    <row r="24" ht="18.75" customHeight="1" spans="1:5">
      <c r="A24" s="11" t="s">
        <v>235</v>
      </c>
      <c r="B24" s="22">
        <v>248626.391398833</v>
      </c>
      <c r="C24" s="34">
        <v>10.4</v>
      </c>
      <c r="E24" s="51"/>
    </row>
    <row r="25" ht="18.75" customHeight="1" spans="1:5">
      <c r="A25" s="11" t="s">
        <v>236</v>
      </c>
      <c r="B25" s="22">
        <v>151068.699373341</v>
      </c>
      <c r="C25" s="34">
        <v>7</v>
      </c>
      <c r="E25" s="51"/>
    </row>
    <row r="26" ht="18.75" customHeight="1" spans="1:5">
      <c r="A26" s="14" t="s">
        <v>237</v>
      </c>
      <c r="B26" s="24">
        <v>133320.513666999</v>
      </c>
      <c r="C26" s="41">
        <v>3.9</v>
      </c>
      <c r="E26" s="51"/>
    </row>
    <row r="27" spans="1:5">
      <c r="A27" s="54"/>
    </row>
    <row r="28" spans="1:5">
      <c r="A28" s="54"/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workbookViewId="0">
      <selection activeCell="G25" sqref="G25"/>
    </sheetView>
  </sheetViews>
  <sheetFormatPr defaultColWidth="9" defaultRowHeight="13.5" outlineLevelCol="4"/>
  <cols>
    <col min="1" max="1" width="22.3805309734513" customWidth="1"/>
    <col min="2" max="3" width="9.25663716814159" customWidth="1"/>
    <col min="4" max="5" width="9.00884955752212" customWidth="1"/>
  </cols>
  <sheetData>
    <row r="1" ht="21" customHeight="1" spans="1:5">
      <c r="A1" s="1" t="s">
        <v>241</v>
      </c>
      <c r="B1" s="2"/>
      <c r="C1" s="2"/>
    </row>
    <row r="2" ht="39.95" customHeight="1" spans="1:5">
      <c r="A2" s="3" t="s">
        <v>242</v>
      </c>
      <c r="B2" s="3"/>
      <c r="C2" s="3"/>
    </row>
    <row r="3" ht="21" customHeight="1" spans="1:5">
      <c r="A3" s="4" t="s">
        <v>23</v>
      </c>
      <c r="B3" s="4"/>
      <c r="C3" s="4"/>
    </row>
    <row r="4" ht="21" customHeight="1" spans="1:5">
      <c r="A4" s="20" t="s">
        <v>240</v>
      </c>
      <c r="B4" s="21" t="str">
        <f>规上工业4!$B$4</f>
        <v>1-11月</v>
      </c>
      <c r="C4" s="20" t="s">
        <v>26</v>
      </c>
    </row>
    <row r="5" ht="14.45" customHeight="1" spans="1:5">
      <c r="A5" s="8" t="s">
        <v>243</v>
      </c>
      <c r="B5" s="22">
        <v>472</v>
      </c>
      <c r="C5" s="34"/>
      <c r="D5" s="49"/>
    </row>
    <row r="6" ht="14.45" customHeight="1" spans="1:5">
      <c r="A6" s="28" t="s">
        <v>244</v>
      </c>
      <c r="B6" s="22">
        <v>143</v>
      </c>
      <c r="C6" s="34"/>
      <c r="D6" s="35"/>
    </row>
    <row r="7" ht="14.45" customHeight="1" spans="1:5">
      <c r="A7" s="28" t="s">
        <v>245</v>
      </c>
      <c r="B7" s="22">
        <v>56</v>
      </c>
      <c r="C7" s="34"/>
      <c r="D7" s="49"/>
    </row>
    <row r="8" ht="14.45" customHeight="1" spans="1:5">
      <c r="A8" s="28" t="s">
        <v>246</v>
      </c>
      <c r="B8" s="22">
        <v>67</v>
      </c>
      <c r="C8" s="34"/>
      <c r="D8" s="35"/>
    </row>
    <row r="9" ht="14.45" customHeight="1" spans="1:5">
      <c r="A9" s="28" t="s">
        <v>247</v>
      </c>
      <c r="B9" s="22">
        <v>39</v>
      </c>
      <c r="C9" s="34"/>
      <c r="D9" s="35"/>
    </row>
    <row r="10" ht="14.45" customHeight="1" spans="1:5">
      <c r="A10" s="28" t="s">
        <v>248</v>
      </c>
      <c r="B10" s="22">
        <v>54</v>
      </c>
      <c r="C10" s="34"/>
      <c r="D10" s="35"/>
    </row>
    <row r="11" ht="14.45" customHeight="1" spans="1:5">
      <c r="A11" s="28" t="s">
        <v>249</v>
      </c>
      <c r="B11" s="22">
        <v>28</v>
      </c>
      <c r="C11" s="34"/>
      <c r="D11" s="35"/>
    </row>
    <row r="12" ht="14.45" customHeight="1" spans="1:5">
      <c r="A12" s="28" t="s">
        <v>250</v>
      </c>
      <c r="B12" s="22">
        <v>39</v>
      </c>
      <c r="C12" s="34"/>
      <c r="D12" s="49"/>
    </row>
    <row r="13" ht="14.45" customHeight="1" spans="1:5">
      <c r="A13" s="28" t="s">
        <v>251</v>
      </c>
      <c r="B13" s="22">
        <v>46</v>
      </c>
      <c r="C13" s="34"/>
      <c r="D13" s="35"/>
    </row>
    <row r="14" ht="14.45" customHeight="1" spans="1:5">
      <c r="A14" s="8" t="s">
        <v>252</v>
      </c>
      <c r="B14" s="22">
        <v>2718058.02835653</v>
      </c>
      <c r="C14" s="34">
        <v>7.04680848</v>
      </c>
      <c r="D14" s="49"/>
      <c r="E14" s="50"/>
    </row>
    <row r="15" ht="14.45" customHeight="1" spans="1:5">
      <c r="A15" s="28" t="s">
        <v>244</v>
      </c>
      <c r="B15" s="22">
        <v>1280317.81388332</v>
      </c>
      <c r="C15" s="34">
        <v>3.9148936</v>
      </c>
      <c r="D15" s="35"/>
      <c r="E15" s="51"/>
    </row>
    <row r="16" ht="14.45" customHeight="1" spans="1:5">
      <c r="A16" s="28" t="s">
        <v>245</v>
      </c>
      <c r="B16" s="22">
        <v>258749.843022705</v>
      </c>
      <c r="C16" s="34">
        <v>-6.3617021</v>
      </c>
      <c r="D16" s="49"/>
      <c r="E16" s="51"/>
    </row>
    <row r="17" ht="14.45" customHeight="1" spans="1:5">
      <c r="A17" s="28" t="s">
        <v>246</v>
      </c>
      <c r="B17" s="22">
        <v>344430.860493626</v>
      </c>
      <c r="C17" s="34">
        <v>11.35319144</v>
      </c>
      <c r="D17" s="35"/>
      <c r="E17" s="51"/>
    </row>
    <row r="18" ht="14.45" customHeight="1" spans="1:5">
      <c r="A18" s="28" t="s">
        <v>247</v>
      </c>
      <c r="B18" s="22">
        <v>122774.70446385</v>
      </c>
      <c r="C18" s="34">
        <v>20.35744672</v>
      </c>
      <c r="D18" s="49"/>
      <c r="E18" s="50"/>
    </row>
    <row r="19" ht="14.45" customHeight="1" spans="1:5">
      <c r="A19" s="28" t="s">
        <v>248</v>
      </c>
      <c r="B19" s="22">
        <v>241622.811445186</v>
      </c>
      <c r="C19" s="34">
        <v>14.1914893</v>
      </c>
      <c r="D19" s="35"/>
      <c r="E19" s="51"/>
    </row>
    <row r="20" ht="14.45" customHeight="1" spans="1:5">
      <c r="A20" s="28" t="s">
        <v>249</v>
      </c>
      <c r="B20" s="22">
        <v>230551.919521383</v>
      </c>
      <c r="C20" s="34">
        <v>23.09787224</v>
      </c>
      <c r="D20" s="35"/>
      <c r="E20" s="51"/>
    </row>
    <row r="21" ht="14.45" customHeight="1" spans="1:5">
      <c r="A21" s="28" t="s">
        <v>250</v>
      </c>
      <c r="B21" s="22">
        <v>106289.560630258</v>
      </c>
      <c r="C21" s="34">
        <v>14.680851</v>
      </c>
      <c r="D21" s="35"/>
      <c r="E21" s="51"/>
    </row>
    <row r="22" ht="14.45" customHeight="1" spans="1:5">
      <c r="A22" s="28" t="s">
        <v>251</v>
      </c>
      <c r="B22" s="22">
        <v>133320.514896198</v>
      </c>
      <c r="C22" s="34">
        <v>3.9148936</v>
      </c>
      <c r="D22" s="35"/>
      <c r="E22" s="51"/>
    </row>
    <row r="23" ht="14.45" customHeight="1" spans="1:5">
      <c r="A23" s="8"/>
      <c r="B23" s="22"/>
      <c r="C23" s="34"/>
      <c r="D23" s="35"/>
      <c r="E23" s="51"/>
    </row>
    <row r="24" ht="14.45" customHeight="1" spans="1:5">
      <c r="A24" s="28"/>
      <c r="B24" s="22"/>
      <c r="C24" s="34"/>
      <c r="D24" s="35"/>
      <c r="E24" s="51"/>
    </row>
    <row r="25" ht="14.45" customHeight="1" spans="1:5">
      <c r="A25" s="28"/>
      <c r="B25" s="22"/>
      <c r="C25" s="34"/>
      <c r="D25" s="35"/>
      <c r="E25" s="51"/>
    </row>
    <row r="26" ht="14.45" customHeight="1" spans="1:5">
      <c r="A26" s="28"/>
      <c r="B26" s="22"/>
      <c r="C26" s="34"/>
      <c r="D26" s="35"/>
      <c r="E26" s="51"/>
    </row>
    <row r="27" ht="14.45" customHeight="1" spans="1:5">
      <c r="A27" s="28"/>
      <c r="B27" s="22"/>
      <c r="C27" s="34"/>
      <c r="D27" s="35"/>
      <c r="E27" s="51"/>
    </row>
    <row r="28" ht="14.45" customHeight="1" spans="1:5">
      <c r="A28" s="28"/>
      <c r="B28" s="22"/>
      <c r="C28" s="34"/>
      <c r="D28" s="35"/>
      <c r="E28" s="51"/>
    </row>
    <row r="29" ht="14.45" customHeight="1" spans="1:5">
      <c r="A29" s="28"/>
      <c r="B29" s="22"/>
      <c r="C29" s="34"/>
      <c r="D29" s="35"/>
      <c r="E29" s="51"/>
    </row>
    <row r="30" ht="14.45" customHeight="1" spans="1:5">
      <c r="A30" s="28"/>
      <c r="B30" s="22"/>
      <c r="C30" s="34"/>
      <c r="D30" s="35"/>
      <c r="E30" s="51"/>
    </row>
    <row r="31" ht="14.45" customHeight="1" spans="1:5">
      <c r="A31" s="29"/>
      <c r="B31" s="24"/>
      <c r="C31" s="41"/>
      <c r="D31" s="35"/>
      <c r="E31" s="51"/>
    </row>
    <row r="32" ht="30.95" customHeight="1" spans="1:5">
      <c r="A32" s="18" t="s">
        <v>253</v>
      </c>
      <c r="B32" s="18"/>
      <c r="C32" s="18"/>
    </row>
  </sheetData>
  <mergeCells count="4">
    <mergeCell ref="A1:C1"/>
    <mergeCell ref="A2:C2"/>
    <mergeCell ref="A3:C3"/>
    <mergeCell ref="A32:C32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6"/>
  <sheetViews>
    <sheetView workbookViewId="0">
      <selection activeCell="M19" sqref="M19"/>
    </sheetView>
  </sheetViews>
  <sheetFormatPr defaultColWidth="9" defaultRowHeight="13.5" outlineLevelCol="1"/>
  <cols>
    <col min="1" max="1" width="23.6371681415929" customWidth="1"/>
    <col min="2" max="2" width="17.1327433628319" customWidth="1"/>
  </cols>
  <sheetData>
    <row r="1" ht="21" customHeight="1" spans="1:2">
      <c r="A1" s="19" t="s">
        <v>254</v>
      </c>
      <c r="B1" s="19"/>
    </row>
    <row r="2" ht="39.95" customHeight="1" spans="1:2">
      <c r="A2" s="3" t="s">
        <v>99</v>
      </c>
      <c r="B2" s="3"/>
    </row>
    <row r="3" ht="21" customHeight="1" spans="1:2">
      <c r="A3" s="4"/>
      <c r="B3" s="4"/>
    </row>
    <row r="4" ht="21" customHeight="1" spans="1:2">
      <c r="A4" s="20" t="s">
        <v>240</v>
      </c>
      <c r="B4" s="33" t="s">
        <v>26</v>
      </c>
    </row>
    <row r="5" ht="18.75" customHeight="1" spans="1:2">
      <c r="A5" s="8" t="s">
        <v>99</v>
      </c>
      <c r="B5" s="27">
        <v>11.7</v>
      </c>
    </row>
    <row r="6" ht="18.75" customHeight="1" spans="1:2">
      <c r="A6" s="28" t="s">
        <v>229</v>
      </c>
      <c r="B6" s="27">
        <v>14.9</v>
      </c>
    </row>
    <row r="7" ht="18.75" customHeight="1" spans="1:2">
      <c r="A7" s="28" t="s">
        <v>230</v>
      </c>
      <c r="B7" s="27">
        <v>13.2</v>
      </c>
    </row>
    <row r="8" ht="18.75" customHeight="1" spans="1:2">
      <c r="A8" s="28" t="s">
        <v>238</v>
      </c>
      <c r="B8" s="27">
        <v>10.8</v>
      </c>
    </row>
    <row r="9" ht="18.75" customHeight="1" spans="1:2">
      <c r="A9" s="28" t="s">
        <v>231</v>
      </c>
      <c r="B9" s="27">
        <v>12.6</v>
      </c>
    </row>
    <row r="10" ht="18.75" customHeight="1" spans="1:2">
      <c r="A10" s="28" t="s">
        <v>232</v>
      </c>
      <c r="B10" s="27">
        <v>9.4</v>
      </c>
    </row>
    <row r="11" ht="18.75" customHeight="1" spans="1:2">
      <c r="A11" s="28" t="s">
        <v>233</v>
      </c>
      <c r="B11" s="27">
        <v>11.9</v>
      </c>
    </row>
    <row r="12" ht="18.75" customHeight="1" spans="1:2">
      <c r="A12" s="28" t="s">
        <v>234</v>
      </c>
      <c r="B12" s="27">
        <v>3.6</v>
      </c>
    </row>
    <row r="13" ht="18.75" customHeight="1" spans="1:2">
      <c r="A13" s="28" t="s">
        <v>235</v>
      </c>
      <c r="B13" s="27">
        <v>11.3</v>
      </c>
    </row>
    <row r="14" ht="18.75" customHeight="1" spans="1:2">
      <c r="A14" s="28" t="s">
        <v>236</v>
      </c>
      <c r="B14" s="27">
        <v>13.8</v>
      </c>
    </row>
    <row r="15" ht="18.75" customHeight="1" spans="1:2">
      <c r="A15" s="28" t="s">
        <v>237</v>
      </c>
      <c r="B15" s="27">
        <v>10.1</v>
      </c>
    </row>
    <row r="16" ht="18.75" customHeight="1" spans="1:2">
      <c r="A16" s="8" t="s">
        <v>255</v>
      </c>
      <c r="B16" s="27">
        <v>37.3</v>
      </c>
    </row>
    <row r="17" ht="18.75" customHeight="1" spans="1:2">
      <c r="A17" s="28" t="s">
        <v>229</v>
      </c>
      <c r="B17" s="27">
        <v>36.9</v>
      </c>
    </row>
    <row r="18" ht="18.75" customHeight="1" spans="1:2">
      <c r="A18" s="28" t="s">
        <v>230</v>
      </c>
      <c r="B18" s="27">
        <v>79.9</v>
      </c>
    </row>
    <row r="19" ht="18.75" customHeight="1" spans="1:2">
      <c r="A19" s="28" t="s">
        <v>238</v>
      </c>
      <c r="B19" s="27">
        <v>23.4</v>
      </c>
    </row>
    <row r="20" ht="18.75" customHeight="1" spans="1:2">
      <c r="A20" s="28" t="s">
        <v>231</v>
      </c>
      <c r="B20" s="27">
        <v>19.8</v>
      </c>
    </row>
    <row r="21" ht="18.75" customHeight="1" spans="1:2">
      <c r="A21" s="28" t="s">
        <v>232</v>
      </c>
      <c r="B21" s="27">
        <v>61.4</v>
      </c>
    </row>
    <row r="22" ht="18.75" customHeight="1" spans="1:2">
      <c r="A22" s="28" t="s">
        <v>233</v>
      </c>
      <c r="B22" s="27">
        <v>55.7</v>
      </c>
    </row>
    <row r="23" ht="18.75" customHeight="1" spans="1:2">
      <c r="A23" s="28" t="s">
        <v>234</v>
      </c>
      <c r="B23" s="27">
        <v>52.1</v>
      </c>
    </row>
    <row r="24" ht="18.75" customHeight="1" spans="1:2">
      <c r="A24" s="28" t="s">
        <v>235</v>
      </c>
      <c r="B24" s="27">
        <v>61.3</v>
      </c>
    </row>
    <row r="25" ht="18.75" customHeight="1" spans="1:2">
      <c r="A25" s="28" t="s">
        <v>236</v>
      </c>
      <c r="B25" s="27">
        <v>12.2</v>
      </c>
    </row>
    <row r="26" ht="18.75" customHeight="1" spans="1:2">
      <c r="A26" s="29" t="s">
        <v>237</v>
      </c>
      <c r="B26" s="48">
        <v>43.1</v>
      </c>
    </row>
  </sheetData>
  <mergeCells count="3">
    <mergeCell ref="A1:B1"/>
    <mergeCell ref="A2:B2"/>
    <mergeCell ref="A3:B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workbookViewId="0">
      <selection activeCell="C11" sqref="C11"/>
    </sheetView>
  </sheetViews>
  <sheetFormatPr defaultColWidth="9" defaultRowHeight="13.5" outlineLevelCol="2"/>
  <cols>
    <col min="1" max="1" width="22.3805309734513" customWidth="1"/>
    <col min="2" max="3" width="9.25663716814159" customWidth="1"/>
  </cols>
  <sheetData>
    <row r="1" ht="21" customHeight="1" spans="1:3">
      <c r="A1" s="1" t="s">
        <v>256</v>
      </c>
      <c r="B1" s="2"/>
      <c r="C1" s="2"/>
    </row>
    <row r="2" ht="39.95" customHeight="1" spans="1:3">
      <c r="A2" s="45" t="s">
        <v>257</v>
      </c>
      <c r="B2" s="45"/>
      <c r="C2" s="45"/>
    </row>
    <row r="3" ht="21" customHeight="1" spans="1:3">
      <c r="A3" s="4" t="s">
        <v>123</v>
      </c>
      <c r="B3" s="4"/>
      <c r="C3" s="4"/>
    </row>
    <row r="4" ht="21" customHeight="1" spans="1:3">
      <c r="A4" s="20" t="s">
        <v>240</v>
      </c>
      <c r="B4" s="21" t="str">
        <f>规上工业4!$B$4</f>
        <v>1-11月</v>
      </c>
      <c r="C4" s="20" t="s">
        <v>26</v>
      </c>
    </row>
    <row r="5" ht="13.3" customHeight="1" spans="1:3">
      <c r="A5" s="8" t="s">
        <v>131</v>
      </c>
      <c r="B5" s="39">
        <v>202.8826</v>
      </c>
      <c r="C5" s="34">
        <v>-10</v>
      </c>
    </row>
    <row r="6" ht="13.3" customHeight="1" spans="1:3">
      <c r="A6" s="28" t="s">
        <v>229</v>
      </c>
      <c r="B6" s="39">
        <v>67.5256</v>
      </c>
      <c r="C6" s="34">
        <v>-12.9</v>
      </c>
    </row>
    <row r="7" ht="13.3" customHeight="1" spans="1:3">
      <c r="A7" s="28" t="s">
        <v>230</v>
      </c>
      <c r="B7" s="39">
        <v>49.3411</v>
      </c>
      <c r="C7" s="34">
        <v>-7.9</v>
      </c>
    </row>
    <row r="8" ht="13.3" customHeight="1" spans="1:3">
      <c r="A8" s="28" t="s">
        <v>238</v>
      </c>
      <c r="B8" s="39">
        <v>3.0223</v>
      </c>
      <c r="C8" s="34">
        <v>-38.6</v>
      </c>
    </row>
    <row r="9" ht="13.3" customHeight="1" spans="1:3">
      <c r="A9" s="28" t="s">
        <v>231</v>
      </c>
      <c r="B9" s="39">
        <v>84.0908</v>
      </c>
      <c r="C9" s="34">
        <v>-12</v>
      </c>
    </row>
    <row r="10" ht="13.3" customHeight="1" spans="1:3">
      <c r="A10" s="28" t="s">
        <v>232</v>
      </c>
      <c r="B10" s="39">
        <v>13.2131</v>
      </c>
      <c r="C10" s="34">
        <v>-10.4</v>
      </c>
    </row>
    <row r="11" ht="13.3" customHeight="1" spans="1:3">
      <c r="A11" s="28" t="s">
        <v>233</v>
      </c>
      <c r="B11" s="39">
        <v>12.1301</v>
      </c>
      <c r="C11" s="34">
        <v>37.7</v>
      </c>
    </row>
    <row r="12" ht="13.3" customHeight="1" spans="1:3">
      <c r="A12" s="28" t="s">
        <v>234</v>
      </c>
      <c r="B12" s="39">
        <v>21.7748</v>
      </c>
      <c r="C12" s="34">
        <v>-5.3</v>
      </c>
    </row>
    <row r="13" ht="13.3" customHeight="1" spans="1:3">
      <c r="A13" s="28" t="s">
        <v>235</v>
      </c>
      <c r="B13" s="39">
        <v>14.1054</v>
      </c>
      <c r="C13" s="34">
        <v>-8.6</v>
      </c>
    </row>
    <row r="14" ht="13.3" customHeight="1" spans="1:3">
      <c r="A14" s="28" t="s">
        <v>236</v>
      </c>
      <c r="B14" s="39">
        <v>4.1482</v>
      </c>
      <c r="C14" s="34">
        <v>-28.1</v>
      </c>
    </row>
    <row r="15" ht="13.3" customHeight="1" spans="1:3">
      <c r="A15" s="28" t="s">
        <v>237</v>
      </c>
      <c r="B15" s="39">
        <v>22.8316</v>
      </c>
      <c r="C15" s="34">
        <v>-14.1</v>
      </c>
    </row>
    <row r="16" ht="13.3" customHeight="1" spans="1:3">
      <c r="A16" s="8" t="s">
        <v>135</v>
      </c>
      <c r="B16" s="22">
        <v>3558493</v>
      </c>
      <c r="C16" s="34">
        <v>2</v>
      </c>
    </row>
    <row r="17" ht="13.3" customHeight="1" spans="1:3">
      <c r="A17" s="28" t="s">
        <v>229</v>
      </c>
      <c r="B17" s="22">
        <v>1259115.66537696</v>
      </c>
      <c r="C17" s="34">
        <v>-4.23594162387891</v>
      </c>
    </row>
    <row r="18" ht="13.3" customHeight="1" spans="1:3">
      <c r="A18" s="28" t="s">
        <v>230</v>
      </c>
      <c r="B18" s="22">
        <v>1166082.05053282</v>
      </c>
      <c r="C18" s="34">
        <v>-2.84587609895156</v>
      </c>
    </row>
    <row r="19" ht="13.3" customHeight="1" spans="1:3">
      <c r="A19" s="28" t="s">
        <v>258</v>
      </c>
      <c r="B19" s="22">
        <v>29257.3</v>
      </c>
      <c r="C19" s="34">
        <v>-51.6599611262011</v>
      </c>
    </row>
    <row r="20" ht="13.3" customHeight="1" spans="1:3">
      <c r="A20" s="28" t="s">
        <v>231</v>
      </c>
      <c r="B20" s="22">
        <v>430153.806686885</v>
      </c>
      <c r="C20" s="34">
        <v>6.89014666475247</v>
      </c>
    </row>
    <row r="21" ht="13.3" customHeight="1" spans="1:3">
      <c r="A21" s="28" t="s">
        <v>232</v>
      </c>
      <c r="B21" s="22">
        <v>386957.583030651</v>
      </c>
      <c r="C21" s="34">
        <v>6.42639912621577</v>
      </c>
    </row>
    <row r="22" ht="13.3" customHeight="1" spans="1:3">
      <c r="A22" s="28" t="s">
        <v>233</v>
      </c>
      <c r="B22" s="22">
        <v>602376.343708289</v>
      </c>
      <c r="C22" s="34">
        <v>7.26541268404872</v>
      </c>
    </row>
    <row r="23" ht="13.3" customHeight="1" spans="1:3">
      <c r="A23" s="28" t="s">
        <v>234</v>
      </c>
      <c r="B23" s="22">
        <v>528374.475007775</v>
      </c>
      <c r="C23" s="34">
        <v>2.76138209977584</v>
      </c>
    </row>
    <row r="24" ht="13.3" customHeight="1" spans="1:3">
      <c r="A24" s="28" t="s">
        <v>235</v>
      </c>
      <c r="B24" s="22">
        <v>434186.880361392</v>
      </c>
      <c r="C24" s="34">
        <v>7.55061923157135</v>
      </c>
    </row>
    <row r="25" ht="13.3" customHeight="1" spans="1:3">
      <c r="A25" s="28" t="s">
        <v>236</v>
      </c>
      <c r="B25" s="22">
        <v>351515.081070382</v>
      </c>
      <c r="C25" s="34">
        <v>7.5179173633358</v>
      </c>
    </row>
    <row r="26" ht="13.3" customHeight="1" spans="1:3">
      <c r="A26" s="28" t="s">
        <v>237</v>
      </c>
      <c r="B26" s="22">
        <v>157963.954609579</v>
      </c>
      <c r="C26" s="34">
        <v>-3.98400041586717</v>
      </c>
    </row>
    <row r="27" ht="13.3" customHeight="1" spans="1:3">
      <c r="A27" s="46" t="s">
        <v>149</v>
      </c>
      <c r="B27" s="22">
        <v>23394</v>
      </c>
      <c r="C27" s="34">
        <v>-79.45</v>
      </c>
    </row>
    <row r="28" ht="13.3" customHeight="1" spans="1:3">
      <c r="A28" s="47" t="s">
        <v>259</v>
      </c>
      <c r="B28" s="22">
        <v>1506</v>
      </c>
      <c r="C28" s="34">
        <v>-24.7</v>
      </c>
    </row>
    <row r="29" ht="13.3" customHeight="1" spans="1:3">
      <c r="A29" s="47" t="s">
        <v>260</v>
      </c>
      <c r="B29" s="22">
        <v>1838</v>
      </c>
      <c r="C29" s="34">
        <v>9.8</v>
      </c>
    </row>
    <row r="30" ht="13.3" customHeight="1" spans="1:3">
      <c r="A30" s="47" t="s">
        <v>231</v>
      </c>
      <c r="B30" s="22">
        <v>7714</v>
      </c>
      <c r="C30" s="34">
        <v>-67.86</v>
      </c>
    </row>
    <row r="31" ht="13.3" customHeight="1" spans="1:3">
      <c r="A31" s="47" t="s">
        <v>232</v>
      </c>
      <c r="B31" s="22">
        <v>265</v>
      </c>
      <c r="C31" s="34">
        <v>430</v>
      </c>
    </row>
    <row r="32" ht="13.3" customHeight="1" spans="1:3">
      <c r="A32" s="47" t="s">
        <v>233</v>
      </c>
      <c r="B32" s="22">
        <v>2555</v>
      </c>
      <c r="C32" s="34">
        <v>144.5</v>
      </c>
    </row>
    <row r="33" ht="13.3" customHeight="1" spans="1:3">
      <c r="A33" s="47" t="s">
        <v>261</v>
      </c>
      <c r="B33" s="22">
        <v>4065</v>
      </c>
      <c r="C33" s="34">
        <v>-49.2</v>
      </c>
    </row>
    <row r="34" ht="13.3" customHeight="1" spans="1:3">
      <c r="A34" s="28" t="s">
        <v>236</v>
      </c>
      <c r="B34" s="22">
        <v>1995</v>
      </c>
      <c r="C34" s="34">
        <v>9.02</v>
      </c>
    </row>
    <row r="35" ht="13.3" customHeight="1" spans="1:3">
      <c r="A35" s="29" t="s">
        <v>262</v>
      </c>
      <c r="B35" s="24">
        <v>3456</v>
      </c>
      <c r="C35" s="41">
        <v>-81.92</v>
      </c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9"/>
  <sheetViews>
    <sheetView workbookViewId="0">
      <selection activeCell="G20" sqref="G20"/>
    </sheetView>
  </sheetViews>
  <sheetFormatPr defaultColWidth="9" defaultRowHeight="13.5" outlineLevelCol="2"/>
  <cols>
    <col min="1" max="1" width="21" customWidth="1"/>
    <col min="2" max="2" width="17.6283185840708" customWidth="1"/>
    <col min="3" max="3" width="7.87610619469027" customWidth="1"/>
  </cols>
  <sheetData>
    <row r="1" ht="21" customHeight="1" spans="1:3">
      <c r="A1" s="1" t="s">
        <v>16</v>
      </c>
      <c r="B1" s="155"/>
      <c r="C1" s="155"/>
    </row>
    <row r="2" s="149" customFormat="1" ht="39.95" customHeight="1" spans="1:3">
      <c r="A2" s="125" t="s">
        <v>17</v>
      </c>
      <c r="B2" s="125"/>
      <c r="C2" s="125"/>
    </row>
    <row r="3" s="149" customFormat="1" ht="21" customHeight="1" spans="1:3">
      <c r="A3" s="156"/>
      <c r="B3" s="157"/>
      <c r="C3" s="157"/>
    </row>
    <row r="4" s="150" customFormat="1" ht="12.95" customHeight="1" spans="1:3">
      <c r="A4" s="158" t="s">
        <v>18</v>
      </c>
      <c r="B4" s="158"/>
      <c r="C4" s="158"/>
    </row>
    <row r="5" s="150" customFormat="1" ht="12.95" customHeight="1" spans="1:3">
      <c r="A5" s="158"/>
      <c r="B5" s="158"/>
      <c r="C5" s="158"/>
    </row>
    <row r="6" s="150" customFormat="1" ht="12.95" customHeight="1" spans="1:3">
      <c r="A6" s="158"/>
      <c r="B6" s="158"/>
      <c r="C6" s="158"/>
    </row>
    <row r="7" s="150" customFormat="1" ht="12.95" customHeight="1" spans="1:3">
      <c r="A7" s="158"/>
      <c r="B7" s="158"/>
      <c r="C7" s="158"/>
    </row>
    <row r="8" s="150" customFormat="1" ht="12.95" customHeight="1" spans="1:3">
      <c r="A8" s="158"/>
      <c r="B8" s="158"/>
      <c r="C8" s="158"/>
    </row>
    <row r="9" s="150" customFormat="1" ht="12.95" customHeight="1" spans="1:3">
      <c r="A9" s="158"/>
      <c r="B9" s="158"/>
      <c r="C9" s="158"/>
    </row>
    <row r="10" s="150" customFormat="1" ht="12.95" customHeight="1" spans="1:3">
      <c r="A10" s="158"/>
      <c r="B10" s="158"/>
      <c r="C10" s="158"/>
    </row>
    <row r="11" s="150" customFormat="1" ht="12.95" customHeight="1" spans="1:3">
      <c r="A11" s="158"/>
      <c r="B11" s="158"/>
      <c r="C11" s="158"/>
    </row>
    <row r="12" s="150" customFormat="1" ht="12.95" customHeight="1" spans="1:3">
      <c r="A12" s="158"/>
      <c r="B12" s="158"/>
      <c r="C12" s="158"/>
    </row>
    <row r="13" s="150" customFormat="1" ht="12.95" customHeight="1" spans="1:3">
      <c r="A13" s="158"/>
      <c r="B13" s="158"/>
      <c r="C13" s="158"/>
    </row>
    <row r="14" s="150" customFormat="1" ht="12.95" customHeight="1" spans="1:3">
      <c r="A14" s="158"/>
      <c r="B14" s="158"/>
      <c r="C14" s="158"/>
    </row>
    <row r="15" s="150" customFormat="1" ht="12.95" customHeight="1" spans="1:3">
      <c r="A15" s="158"/>
      <c r="B15" s="158"/>
      <c r="C15" s="158"/>
    </row>
    <row r="16" s="150" customFormat="1" ht="12.95" customHeight="1" spans="1:3">
      <c r="A16" s="158"/>
      <c r="B16" s="158"/>
      <c r="C16" s="158"/>
    </row>
    <row r="17" s="150" customFormat="1" ht="12.95" customHeight="1" spans="1:3">
      <c r="A17" s="158"/>
      <c r="B17" s="158"/>
      <c r="C17" s="158"/>
    </row>
    <row r="18" s="150" customFormat="1" ht="12.95" customHeight="1" spans="1:3">
      <c r="A18" s="158"/>
      <c r="B18" s="158"/>
      <c r="C18" s="158"/>
    </row>
    <row r="19" s="150" customFormat="1" ht="12.95" customHeight="1" spans="1:3">
      <c r="A19" s="158"/>
      <c r="B19" s="158"/>
      <c r="C19" s="158"/>
    </row>
    <row r="20" s="150" customFormat="1" ht="12.95" customHeight="1" spans="1:3">
      <c r="A20" s="158"/>
      <c r="B20" s="158"/>
      <c r="C20" s="158"/>
    </row>
    <row r="21" s="150" customFormat="1" ht="12.95" customHeight="1" spans="1:3">
      <c r="A21" s="158"/>
      <c r="B21" s="158"/>
      <c r="C21" s="158"/>
    </row>
    <row r="22" s="150" customFormat="1" ht="12.95" customHeight="1" spans="1:3">
      <c r="A22" s="158"/>
      <c r="B22" s="158"/>
      <c r="C22" s="158"/>
    </row>
    <row r="23" s="150" customFormat="1" ht="12.95" customHeight="1" spans="1:3">
      <c r="A23" s="158"/>
      <c r="B23" s="158"/>
      <c r="C23" s="158"/>
    </row>
    <row r="24" s="150" customFormat="1" ht="12.95" customHeight="1" spans="1:3">
      <c r="A24" s="158"/>
      <c r="B24" s="158"/>
      <c r="C24" s="158"/>
    </row>
    <row r="25" s="150" customFormat="1" ht="12.95" customHeight="1" spans="1:3">
      <c r="A25" s="158"/>
      <c r="B25" s="158"/>
      <c r="C25" s="158"/>
    </row>
    <row r="26" s="150" customFormat="1" ht="12.95" customHeight="1" spans="1:3">
      <c r="A26" s="158"/>
      <c r="B26" s="158"/>
      <c r="C26" s="158"/>
    </row>
    <row r="27" s="150" customFormat="1" ht="12.95" customHeight="1" spans="1:3">
      <c r="A27" s="158"/>
      <c r="B27" s="158"/>
      <c r="C27" s="158"/>
    </row>
    <row r="28" s="150" customFormat="1" ht="12.95" customHeight="1" spans="1:3">
      <c r="A28" s="158"/>
      <c r="B28" s="158"/>
      <c r="C28" s="158"/>
    </row>
    <row r="29" s="150" customFormat="1" ht="12.95" customHeight="1" spans="1:3">
      <c r="A29" s="158"/>
      <c r="B29" s="158"/>
      <c r="C29" s="158"/>
    </row>
    <row r="30" s="150" customFormat="1" ht="12.95" customHeight="1" spans="1:3">
      <c r="A30" s="158"/>
      <c r="B30" s="158"/>
      <c r="C30" s="158"/>
    </row>
    <row r="31" s="150" customFormat="1" ht="12.95" customHeight="1" spans="1:3">
      <c r="A31" s="158"/>
      <c r="B31" s="158"/>
      <c r="C31" s="158"/>
    </row>
    <row r="32" s="150" customFormat="1" ht="12.95" customHeight="1" spans="1:3">
      <c r="A32" s="158"/>
      <c r="B32" s="158"/>
      <c r="C32" s="158"/>
    </row>
    <row r="33" s="150" customFormat="1" ht="12.95" customHeight="1" spans="1:3">
      <c r="A33" s="158"/>
      <c r="B33" s="158"/>
      <c r="C33" s="158"/>
    </row>
    <row r="34" s="150" customFormat="1" ht="18.95" customHeight="1" spans="1:3">
      <c r="A34" s="158"/>
      <c r="B34" s="158"/>
      <c r="C34" s="158"/>
    </row>
    <row r="35" s="150" customFormat="1" ht="9.95" customHeight="1" spans="1:3">
      <c r="A35" s="158"/>
      <c r="B35" s="158"/>
      <c r="C35" s="158"/>
    </row>
    <row r="36" s="150" customFormat="1" ht="21" customHeight="1" spans="1:3">
      <c r="A36" s="158"/>
      <c r="B36" s="158"/>
      <c r="C36" s="158"/>
    </row>
    <row r="37" s="150" customFormat="1" ht="12.95" customHeight="1" spans="1:3">
      <c r="A37" s="159"/>
      <c r="B37" s="159"/>
      <c r="C37" s="159"/>
    </row>
    <row r="38" ht="12.95" customHeight="1"/>
    <row r="39" ht="12.95" customHeight="1"/>
  </sheetData>
  <mergeCells count="3">
    <mergeCell ref="A1:C1"/>
    <mergeCell ref="A2:C2"/>
    <mergeCell ref="A4:C36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5"/>
  <sheetViews>
    <sheetView tabSelected="1" workbookViewId="0">
      <selection activeCell="A2" sqref="A2:C2"/>
    </sheetView>
  </sheetViews>
  <sheetFormatPr defaultColWidth="9" defaultRowHeight="13.5" outlineLevelCol="2"/>
  <cols>
    <col min="1" max="1" width="23.2566371681416" customWidth="1"/>
    <col min="2" max="2" width="9.13274336283186" customWidth="1"/>
    <col min="3" max="3" width="8.25663716814159" customWidth="1"/>
  </cols>
  <sheetData>
    <row r="1" ht="21" customHeight="1" spans="1:3">
      <c r="A1" s="19" t="s">
        <v>263</v>
      </c>
      <c r="B1" s="19"/>
      <c r="C1" s="19"/>
    </row>
    <row r="2" ht="39.95" customHeight="1" spans="1:3">
      <c r="A2" s="3" t="s">
        <v>264</v>
      </c>
      <c r="B2" s="3"/>
      <c r="C2" s="3"/>
    </row>
    <row r="3" ht="21" customHeight="1" spans="1:3">
      <c r="A3" s="4" t="s">
        <v>23</v>
      </c>
      <c r="B3" s="4"/>
      <c r="C3" s="4"/>
    </row>
    <row r="4" ht="21" customHeight="1" spans="1:3">
      <c r="A4" s="20" t="s">
        <v>240</v>
      </c>
      <c r="B4" s="21" t="str">
        <f>规上工业4!$B$4</f>
        <v>1-11月</v>
      </c>
      <c r="C4" s="20" t="s">
        <v>26</v>
      </c>
    </row>
    <row r="5" ht="13.9" customHeight="1" spans="1:3">
      <c r="A5" s="8" t="s">
        <v>153</v>
      </c>
      <c r="B5" s="22">
        <v>647816</v>
      </c>
      <c r="C5" s="34">
        <v>7.95835756698069</v>
      </c>
    </row>
    <row r="6" ht="13.9" customHeight="1" spans="1:3">
      <c r="A6" s="28" t="s">
        <v>265</v>
      </c>
      <c r="B6" s="22">
        <v>206867</v>
      </c>
      <c r="C6" s="34">
        <v>4.98411538422501</v>
      </c>
    </row>
    <row r="7" ht="13.9" customHeight="1" spans="1:3">
      <c r="A7" s="28" t="s">
        <v>266</v>
      </c>
      <c r="B7" s="22">
        <v>32343</v>
      </c>
      <c r="C7" s="34">
        <v>147.972092310051</v>
      </c>
    </row>
    <row r="8" ht="13.9" customHeight="1" spans="1:3">
      <c r="A8" s="28" t="s">
        <v>267</v>
      </c>
      <c r="B8" s="22">
        <v>32727</v>
      </c>
      <c r="C8" s="34">
        <v>36.898686522212</v>
      </c>
    </row>
    <row r="9" ht="13.9" customHeight="1" spans="1:3">
      <c r="A9" s="28" t="s">
        <v>229</v>
      </c>
      <c r="B9" s="22">
        <v>79711</v>
      </c>
      <c r="C9" s="34">
        <v>-19.7472942360936</v>
      </c>
    </row>
    <row r="10" ht="13.9" customHeight="1" spans="1:3">
      <c r="A10" s="28" t="s">
        <v>231</v>
      </c>
      <c r="B10" s="22">
        <v>127043</v>
      </c>
      <c r="C10" s="34">
        <v>40.8833836053939</v>
      </c>
    </row>
    <row r="11" ht="13.9" customHeight="1" spans="1:3">
      <c r="A11" s="28" t="s">
        <v>232</v>
      </c>
      <c r="B11" s="22">
        <v>37845</v>
      </c>
      <c r="C11" s="34">
        <v>-2.08786091276001</v>
      </c>
    </row>
    <row r="12" ht="13.9" customHeight="1" spans="1:3">
      <c r="A12" s="28" t="s">
        <v>233</v>
      </c>
      <c r="B12" s="22">
        <v>66325</v>
      </c>
      <c r="C12" s="34">
        <v>14.8942435948516</v>
      </c>
    </row>
    <row r="13" ht="13.9" customHeight="1" spans="1:3">
      <c r="A13" s="28" t="s">
        <v>261</v>
      </c>
      <c r="B13" s="22">
        <v>79898</v>
      </c>
      <c r="C13" s="34">
        <v>6.95850066934405</v>
      </c>
    </row>
    <row r="14" ht="13.9" customHeight="1" spans="1:3">
      <c r="A14" s="28" t="s">
        <v>236</v>
      </c>
      <c r="B14" s="44">
        <v>50127</v>
      </c>
      <c r="C14" s="34">
        <v>18.1265464828561</v>
      </c>
    </row>
    <row r="15" ht="13.9" customHeight="1" spans="1:3">
      <c r="A15" s="8" t="s">
        <v>154</v>
      </c>
      <c r="B15" s="44">
        <v>2896616</v>
      </c>
      <c r="C15" s="34">
        <v>-6.93911173381251</v>
      </c>
    </row>
    <row r="16" ht="13.9" customHeight="1" spans="1:3">
      <c r="A16" s="28" t="s">
        <v>265</v>
      </c>
      <c r="B16" s="22">
        <v>560890</v>
      </c>
      <c r="C16" s="34">
        <v>3.56415497417775</v>
      </c>
    </row>
    <row r="17" ht="13.9" customHeight="1" spans="1:3">
      <c r="A17" s="28" t="s">
        <v>266</v>
      </c>
      <c r="B17" s="22">
        <v>85807</v>
      </c>
      <c r="C17" s="34">
        <v>8.66047006382331</v>
      </c>
    </row>
    <row r="18" ht="13.9" customHeight="1" spans="1:3">
      <c r="A18" s="28" t="s">
        <v>267</v>
      </c>
      <c r="B18" s="22">
        <v>32804</v>
      </c>
      <c r="C18" s="34">
        <v>37.2380035978747</v>
      </c>
    </row>
    <row r="19" ht="13.9" customHeight="1" spans="1:3">
      <c r="A19" s="28" t="s">
        <v>229</v>
      </c>
      <c r="B19" s="22">
        <v>204215</v>
      </c>
      <c r="C19" s="34">
        <v>-24.1541318477252</v>
      </c>
    </row>
    <row r="20" ht="13.9" customHeight="1" spans="1:3">
      <c r="A20" s="28" t="s">
        <v>231</v>
      </c>
      <c r="B20" s="22">
        <v>449494</v>
      </c>
      <c r="C20" s="34">
        <v>-4.59600804842639</v>
      </c>
    </row>
    <row r="21" ht="13.9" customHeight="1" spans="1:3">
      <c r="A21" s="28" t="s">
        <v>232</v>
      </c>
      <c r="B21" s="22">
        <v>287563</v>
      </c>
      <c r="C21" s="34">
        <v>-11.305117575937</v>
      </c>
    </row>
    <row r="22" ht="13.9" customHeight="1" spans="1:3">
      <c r="A22" s="28" t="s">
        <v>233</v>
      </c>
      <c r="B22" s="22">
        <v>581415</v>
      </c>
      <c r="C22" s="34">
        <v>-9.70372590647262</v>
      </c>
    </row>
    <row r="23" ht="13.9" customHeight="1" spans="1:3">
      <c r="A23" s="28" t="s">
        <v>261</v>
      </c>
      <c r="B23" s="22">
        <v>488934</v>
      </c>
      <c r="C23" s="34">
        <v>-5.36565916199561</v>
      </c>
    </row>
    <row r="24" ht="13.9" customHeight="1" spans="1:3">
      <c r="A24" s="28" t="s">
        <v>236</v>
      </c>
      <c r="B24" s="22">
        <v>324105</v>
      </c>
      <c r="C24" s="34">
        <v>-6.28713687187182</v>
      </c>
    </row>
    <row r="25" ht="13.9" customHeight="1" spans="1:3">
      <c r="A25" s="8"/>
      <c r="B25" s="22"/>
      <c r="C25" s="34"/>
    </row>
    <row r="26" ht="13.9" customHeight="1" spans="1:3">
      <c r="A26" s="28"/>
      <c r="B26" s="22"/>
      <c r="C26" s="34"/>
    </row>
    <row r="27" ht="13.9" customHeight="1" spans="1:3">
      <c r="A27" s="28"/>
      <c r="B27" s="22"/>
      <c r="C27" s="34"/>
    </row>
    <row r="28" ht="13.9" customHeight="1" spans="1:3">
      <c r="A28" s="28"/>
      <c r="B28" s="22"/>
      <c r="C28" s="34"/>
    </row>
    <row r="29" ht="13.9" customHeight="1" spans="1:3">
      <c r="A29" s="28"/>
      <c r="B29" s="22"/>
      <c r="C29" s="34"/>
    </row>
    <row r="30" ht="13.9" customHeight="1" spans="1:3">
      <c r="A30" s="28"/>
      <c r="B30" s="22"/>
      <c r="C30" s="34"/>
    </row>
    <row r="31" ht="13.9" customHeight="1" spans="1:3">
      <c r="A31" s="28"/>
      <c r="B31" s="22"/>
      <c r="C31" s="34"/>
    </row>
    <row r="32" ht="13.9" customHeight="1" spans="1:3">
      <c r="A32" s="28"/>
      <c r="B32" s="22"/>
      <c r="C32" s="34"/>
    </row>
    <row r="33" ht="13.9" customHeight="1" spans="1:3">
      <c r="A33" s="29"/>
      <c r="B33" s="24"/>
      <c r="C33" s="41"/>
    </row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1"/>
  <sheetViews>
    <sheetView workbookViewId="0">
      <selection activeCell="L20" sqref="L20"/>
    </sheetView>
  </sheetViews>
  <sheetFormatPr defaultColWidth="9" defaultRowHeight="13.5" outlineLevelCol="2"/>
  <cols>
    <col min="1" max="1" width="22.3805309734513" customWidth="1"/>
    <col min="2" max="3" width="9.25663716814159" customWidth="1"/>
  </cols>
  <sheetData>
    <row r="1" ht="21" customHeight="1" spans="1:3">
      <c r="A1" s="1" t="s">
        <v>268</v>
      </c>
      <c r="B1" s="2"/>
      <c r="C1" s="2"/>
    </row>
    <row r="2" ht="39.95" customHeight="1" spans="1:3">
      <c r="A2" s="3" t="s">
        <v>269</v>
      </c>
      <c r="B2" s="3"/>
      <c r="C2" s="3"/>
    </row>
    <row r="3" ht="21" customHeight="1" spans="1:3">
      <c r="A3" s="4" t="s">
        <v>171</v>
      </c>
      <c r="B3" s="4"/>
      <c r="C3" s="4"/>
    </row>
    <row r="4" ht="21" customHeight="1" spans="1:3">
      <c r="A4" s="20" t="s">
        <v>240</v>
      </c>
      <c r="B4" s="21" t="str">
        <f>金融12!B4</f>
        <v>11月末</v>
      </c>
      <c r="C4" s="20" t="s">
        <v>26</v>
      </c>
    </row>
    <row r="5" ht="27" customHeight="1" spans="1:3">
      <c r="A5" s="8" t="s">
        <v>173</v>
      </c>
      <c r="B5" s="39">
        <v>1743.3259795788</v>
      </c>
      <c r="C5" s="34">
        <v>7.28</v>
      </c>
    </row>
    <row r="6" ht="27" customHeight="1" spans="1:3">
      <c r="A6" s="28" t="s">
        <v>270</v>
      </c>
      <c r="B6" s="39">
        <v>699.3556648466</v>
      </c>
      <c r="C6" s="34">
        <v>4.38</v>
      </c>
    </row>
    <row r="7" ht="27" customHeight="1" spans="1:3">
      <c r="A7" s="28" t="s">
        <v>231</v>
      </c>
      <c r="B7" s="39">
        <v>196.2330438373</v>
      </c>
      <c r="C7" s="34">
        <v>6.95</v>
      </c>
    </row>
    <row r="8" ht="27" customHeight="1" spans="1:3">
      <c r="A8" s="28" t="s">
        <v>232</v>
      </c>
      <c r="B8" s="39">
        <v>156.34</v>
      </c>
      <c r="C8" s="34">
        <v>9.79</v>
      </c>
    </row>
    <row r="9" ht="27" customHeight="1" spans="1:3">
      <c r="A9" s="28" t="s">
        <v>233</v>
      </c>
      <c r="B9" s="39">
        <v>323.5010475415</v>
      </c>
      <c r="C9" s="34">
        <v>7.64</v>
      </c>
    </row>
    <row r="10" ht="27" customHeight="1" spans="1:3">
      <c r="A10" s="28" t="s">
        <v>234</v>
      </c>
      <c r="B10" s="39">
        <v>219.9605339933</v>
      </c>
      <c r="C10" s="34">
        <v>11.3</v>
      </c>
    </row>
    <row r="11" ht="27" customHeight="1" spans="1:3">
      <c r="A11" s="28" t="s">
        <v>236</v>
      </c>
      <c r="B11" s="39">
        <v>147.7660125628</v>
      </c>
      <c r="C11" s="34">
        <v>12.9</v>
      </c>
    </row>
    <row r="12" ht="27" customHeight="1" spans="1:3">
      <c r="A12" s="8" t="s">
        <v>181</v>
      </c>
      <c r="B12" s="39">
        <v>1830.4504654648</v>
      </c>
      <c r="C12" s="34">
        <v>4.37</v>
      </c>
    </row>
    <row r="13" ht="27" customHeight="1" spans="1:3">
      <c r="A13" s="28" t="s">
        <v>270</v>
      </c>
      <c r="B13" s="39">
        <v>1034.1788062382</v>
      </c>
      <c r="C13" s="34">
        <v>2.36</v>
      </c>
    </row>
    <row r="14" ht="27" customHeight="1" spans="1:3">
      <c r="A14" s="28" t="s">
        <v>231</v>
      </c>
      <c r="B14" s="39">
        <v>237.2289352013</v>
      </c>
      <c r="C14" s="34">
        <v>10.82</v>
      </c>
    </row>
    <row r="15" ht="27" customHeight="1" spans="1:3">
      <c r="A15" s="28" t="s">
        <v>232</v>
      </c>
      <c r="B15" s="39">
        <v>134.19</v>
      </c>
      <c r="C15" s="34">
        <v>5.65</v>
      </c>
    </row>
    <row r="16" ht="27" customHeight="1" spans="1:3">
      <c r="A16" s="28" t="s">
        <v>233</v>
      </c>
      <c r="B16" s="39">
        <v>204.3011268736</v>
      </c>
      <c r="C16" s="34">
        <v>5.58</v>
      </c>
    </row>
    <row r="17" ht="27" customHeight="1" spans="1:3">
      <c r="A17" s="28" t="s">
        <v>234</v>
      </c>
      <c r="B17" s="39">
        <v>144.2963644688</v>
      </c>
      <c r="C17" s="34">
        <v>5.05</v>
      </c>
    </row>
    <row r="18" ht="27" customHeight="1" spans="1:3">
      <c r="A18" s="29" t="s">
        <v>236</v>
      </c>
      <c r="B18" s="40">
        <v>73.78981311</v>
      </c>
      <c r="C18" s="41">
        <v>6.69</v>
      </c>
    </row>
    <row r="19" ht="27" customHeight="1" spans="1:3">
      <c r="A19" s="42" t="s">
        <v>271</v>
      </c>
      <c r="B19" s="42"/>
      <c r="C19" s="42"/>
    </row>
    <row r="20" ht="17.1" customHeight="1" spans="1:3">
      <c r="A20" s="43"/>
      <c r="B20" s="43"/>
      <c r="C20" s="43"/>
    </row>
    <row r="21" ht="21" customHeight="1"/>
    <row r="22" ht="21" customHeight="1"/>
    <row r="23" ht="21" customHeight="1"/>
    <row r="24" ht="21" customHeight="1"/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</sheetData>
  <mergeCells count="4">
    <mergeCell ref="A1:C1"/>
    <mergeCell ref="A2:C2"/>
    <mergeCell ref="A3:C3"/>
    <mergeCell ref="A19:C19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0"/>
  <sheetViews>
    <sheetView workbookViewId="0">
      <selection activeCell="J21" sqref="J21"/>
    </sheetView>
  </sheetViews>
  <sheetFormatPr defaultColWidth="9" defaultRowHeight="13.5" outlineLevelCol="3"/>
  <cols>
    <col min="1" max="1" width="22.6371681415929" customWidth="1"/>
    <col min="2" max="3" width="9.13274336283186" customWidth="1"/>
  </cols>
  <sheetData>
    <row r="1" ht="21" customHeight="1" spans="1:4">
      <c r="A1" s="19" t="s">
        <v>272</v>
      </c>
      <c r="B1" s="19"/>
      <c r="C1" s="19"/>
    </row>
    <row r="2" ht="39.95" customHeight="1" spans="1:4">
      <c r="A2" s="3" t="s">
        <v>191</v>
      </c>
      <c r="B2" s="3"/>
      <c r="C2" s="3"/>
    </row>
    <row r="3" ht="21" customHeight="1" spans="1:4">
      <c r="A3" s="4" t="s">
        <v>192</v>
      </c>
      <c r="B3" s="4"/>
      <c r="C3" s="4"/>
    </row>
    <row r="4" ht="21" customHeight="1" spans="1:4">
      <c r="A4" s="32" t="s">
        <v>240</v>
      </c>
      <c r="B4" s="21" t="str">
        <f>规上工业4!$B$4</f>
        <v>1-11月</v>
      </c>
      <c r="C4" s="33" t="s">
        <v>26</v>
      </c>
    </row>
    <row r="5" ht="20.85" customHeight="1" spans="1:4">
      <c r="A5" s="8" t="s">
        <v>193</v>
      </c>
      <c r="B5" s="22">
        <v>1120498.2199</v>
      </c>
      <c r="C5" s="34">
        <v>4.003031558</v>
      </c>
      <c r="D5" s="35"/>
    </row>
    <row r="6" ht="20.85" customHeight="1" spans="1:4">
      <c r="A6" s="28" t="s">
        <v>229</v>
      </c>
      <c r="B6" s="22">
        <v>365650.618</v>
      </c>
      <c r="C6" s="34">
        <v>2.03</v>
      </c>
      <c r="D6" s="35"/>
    </row>
    <row r="7" ht="20.85" customHeight="1" spans="1:4">
      <c r="A7" s="28" t="s">
        <v>230</v>
      </c>
      <c r="B7" s="22">
        <v>237062.5</v>
      </c>
      <c r="C7" s="34">
        <v>2.320207959</v>
      </c>
      <c r="D7" s="35"/>
    </row>
    <row r="8" ht="20.85" customHeight="1" spans="1:4">
      <c r="A8" s="28" t="s">
        <v>238</v>
      </c>
      <c r="B8" s="22">
        <v>128588.1483</v>
      </c>
      <c r="C8" s="34">
        <v>1.5</v>
      </c>
      <c r="D8" s="35"/>
    </row>
    <row r="9" ht="20.85" customHeight="1" spans="1:4">
      <c r="A9" s="28" t="s">
        <v>231</v>
      </c>
      <c r="B9" s="22">
        <v>171363.9355</v>
      </c>
      <c r="C9" s="34">
        <v>2.58</v>
      </c>
      <c r="D9" s="35"/>
    </row>
    <row r="10" ht="20.85" customHeight="1" spans="1:4">
      <c r="A10" s="28" t="s">
        <v>232</v>
      </c>
      <c r="B10" s="22">
        <v>83222.4898</v>
      </c>
      <c r="C10" s="34">
        <v>10.17</v>
      </c>
      <c r="D10" s="35"/>
    </row>
    <row r="11" ht="20.85" customHeight="1" spans="1:4">
      <c r="A11" s="28" t="s">
        <v>233</v>
      </c>
      <c r="B11" s="22">
        <v>142963.1816</v>
      </c>
      <c r="C11" s="34">
        <v>1.272009047</v>
      </c>
      <c r="D11" s="35"/>
    </row>
    <row r="12" ht="20.85" customHeight="1" spans="1:4">
      <c r="A12" s="28" t="s">
        <v>234</v>
      </c>
      <c r="B12" s="22">
        <v>217236.643</v>
      </c>
      <c r="C12" s="34">
        <v>6.65</v>
      </c>
      <c r="D12" s="35"/>
    </row>
    <row r="13" ht="20.85" customHeight="1" spans="1:4">
      <c r="A13" s="28" t="s">
        <v>236</v>
      </c>
      <c r="B13" s="22">
        <v>121253.5276</v>
      </c>
      <c r="C13" s="34">
        <v>7.04</v>
      </c>
      <c r="D13" s="35"/>
    </row>
    <row r="14" ht="20.85" customHeight="1" spans="1:4">
      <c r="A14" s="28" t="s">
        <v>262</v>
      </c>
      <c r="B14" s="22">
        <v>46668.7817</v>
      </c>
      <c r="C14" s="34">
        <v>6.909165752</v>
      </c>
      <c r="D14" s="35"/>
    </row>
    <row r="15" ht="20.85" customHeight="1" spans="1:4">
      <c r="A15" s="8" t="s">
        <v>273</v>
      </c>
      <c r="B15" s="22">
        <v>567375.7439</v>
      </c>
      <c r="C15" s="36">
        <v>-0.04210664</v>
      </c>
      <c r="D15" s="35"/>
    </row>
    <row r="16" ht="20.85" customHeight="1" spans="1:4">
      <c r="A16" s="28" t="s">
        <v>229</v>
      </c>
      <c r="B16" s="22">
        <v>147043.7518</v>
      </c>
      <c r="C16" s="34">
        <v>-4.78</v>
      </c>
      <c r="D16" s="35"/>
    </row>
    <row r="17" ht="20.85" customHeight="1" spans="1:4">
      <c r="A17" s="28" t="s">
        <v>230</v>
      </c>
      <c r="B17" s="22">
        <v>28775.3352</v>
      </c>
      <c r="C17" s="34">
        <v>-23.84863655</v>
      </c>
      <c r="D17" s="35"/>
    </row>
    <row r="18" ht="20.85" customHeight="1" spans="1:4">
      <c r="A18" s="28" t="s">
        <v>238</v>
      </c>
      <c r="B18" s="22">
        <v>118268.4166</v>
      </c>
      <c r="C18" s="34">
        <v>1.39</v>
      </c>
      <c r="D18" s="35"/>
    </row>
    <row r="19" ht="20.85" customHeight="1" spans="1:4">
      <c r="A19" s="28" t="s">
        <v>231</v>
      </c>
      <c r="B19" s="22">
        <v>96852.7045</v>
      </c>
      <c r="C19" s="34">
        <v>-4.26</v>
      </c>
      <c r="D19" s="35"/>
    </row>
    <row r="20" ht="20.85" customHeight="1" spans="1:4">
      <c r="A20" s="28" t="s">
        <v>232</v>
      </c>
      <c r="B20" s="22">
        <v>31398.2113</v>
      </c>
      <c r="C20" s="34">
        <v>9.56</v>
      </c>
      <c r="D20" s="35"/>
    </row>
    <row r="21" ht="20.85" customHeight="1" spans="1:4">
      <c r="A21" s="28" t="s">
        <v>233</v>
      </c>
      <c r="B21" s="22">
        <v>62602.00229</v>
      </c>
      <c r="C21" s="34">
        <v>-6.449325208</v>
      </c>
      <c r="D21" s="35"/>
    </row>
    <row r="22" ht="20.85" customHeight="1" spans="1:4">
      <c r="A22" s="28" t="s">
        <v>234</v>
      </c>
      <c r="B22" s="22">
        <v>132723.0743</v>
      </c>
      <c r="C22" s="34">
        <v>5.36</v>
      </c>
      <c r="D22" s="35"/>
    </row>
    <row r="23" ht="20.85" customHeight="1" spans="1:4">
      <c r="A23" s="28" t="s">
        <v>236</v>
      </c>
      <c r="B23" s="22">
        <v>78054.3701</v>
      </c>
      <c r="C23" s="34">
        <v>8.07</v>
      </c>
      <c r="D23" s="35"/>
    </row>
    <row r="24" ht="20.85" customHeight="1" spans="1:4">
      <c r="A24" s="37" t="s">
        <v>262</v>
      </c>
      <c r="B24" s="30">
        <v>33380.98352</v>
      </c>
      <c r="C24" s="38">
        <v>6.657460853</v>
      </c>
      <c r="D24" s="35"/>
    </row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0"/>
  <sheetViews>
    <sheetView workbookViewId="0">
      <selection activeCell="N20" sqref="N20"/>
    </sheetView>
  </sheetViews>
  <sheetFormatPr defaultColWidth="9" defaultRowHeight="13.5" outlineLevelCol="2"/>
  <cols>
    <col min="1" max="1" width="23.8849557522124" customWidth="1"/>
    <col min="2" max="3" width="8.50442477876106" customWidth="1"/>
  </cols>
  <sheetData>
    <row r="1" ht="21" customHeight="1" spans="1:3">
      <c r="A1" s="1" t="s">
        <v>274</v>
      </c>
      <c r="B1" s="2"/>
      <c r="C1" s="2"/>
    </row>
    <row r="2" ht="39.95" customHeight="1" spans="1:3">
      <c r="A2" s="3" t="s">
        <v>275</v>
      </c>
      <c r="B2" s="3"/>
      <c r="C2" s="3"/>
    </row>
    <row r="3" ht="21" customHeight="1" spans="1:3">
      <c r="A3" s="4" t="s">
        <v>222</v>
      </c>
      <c r="B3" s="4"/>
      <c r="C3" s="4"/>
    </row>
    <row r="4" ht="21" customHeight="1" spans="1:3">
      <c r="A4" s="20" t="s">
        <v>240</v>
      </c>
      <c r="B4" s="21" t="str">
        <f>GDP、农业、全社会工业3!$B$4</f>
        <v>1-9月</v>
      </c>
      <c r="C4" s="20" t="s">
        <v>26</v>
      </c>
    </row>
    <row r="5" ht="17.25" customHeight="1" spans="1:3">
      <c r="A5" s="8" t="s">
        <v>223</v>
      </c>
      <c r="B5" s="22">
        <v>20716</v>
      </c>
      <c r="C5" s="27">
        <v>6.6</v>
      </c>
    </row>
    <row r="6" ht="17.25" customHeight="1" spans="1:3">
      <c r="A6" s="28" t="s">
        <v>229</v>
      </c>
      <c r="B6" s="22">
        <v>29241</v>
      </c>
      <c r="C6" s="27">
        <v>6</v>
      </c>
    </row>
    <row r="7" ht="17.25" customHeight="1" spans="1:3">
      <c r="A7" s="28" t="s">
        <v>231</v>
      </c>
      <c r="B7" s="22">
        <v>18147</v>
      </c>
      <c r="C7" s="27">
        <v>8.6</v>
      </c>
    </row>
    <row r="8" ht="17.25" customHeight="1" spans="1:3">
      <c r="A8" s="28" t="s">
        <v>232</v>
      </c>
      <c r="B8" s="22">
        <v>17801</v>
      </c>
      <c r="C8" s="27">
        <v>6.9</v>
      </c>
    </row>
    <row r="9" ht="17.25" customHeight="1" spans="1:3">
      <c r="A9" s="28" t="s">
        <v>233</v>
      </c>
      <c r="B9" s="22">
        <v>17628</v>
      </c>
      <c r="C9" s="27">
        <v>8.2</v>
      </c>
    </row>
    <row r="10" ht="17.25" customHeight="1" spans="1:3">
      <c r="A10" s="28" t="s">
        <v>276</v>
      </c>
      <c r="B10" s="22">
        <v>18661</v>
      </c>
      <c r="C10" s="27">
        <v>7.4</v>
      </c>
    </row>
    <row r="11" ht="17.25" customHeight="1" spans="1:3">
      <c r="A11" s="28" t="s">
        <v>236</v>
      </c>
      <c r="B11" s="22">
        <v>17112</v>
      </c>
      <c r="C11" s="27">
        <v>6.8</v>
      </c>
    </row>
    <row r="12" ht="17.25" customHeight="1" spans="1:3">
      <c r="A12" s="28" t="s">
        <v>262</v>
      </c>
      <c r="B12" s="22">
        <v>22268</v>
      </c>
      <c r="C12" s="27">
        <v>5.8</v>
      </c>
    </row>
    <row r="13" ht="17.25" customHeight="1" spans="1:3">
      <c r="A13" s="8" t="s">
        <v>224</v>
      </c>
      <c r="B13" s="22">
        <v>25507</v>
      </c>
      <c r="C13" s="27">
        <v>5.3</v>
      </c>
    </row>
    <row r="14" ht="17.25" customHeight="1" spans="1:3">
      <c r="A14" s="28" t="s">
        <v>229</v>
      </c>
      <c r="B14" s="22">
        <v>29302</v>
      </c>
      <c r="C14" s="27">
        <v>5.8</v>
      </c>
    </row>
    <row r="15" ht="17.25" customHeight="1" spans="1:3">
      <c r="A15" s="28" t="s">
        <v>231</v>
      </c>
      <c r="B15" s="22">
        <v>23913</v>
      </c>
      <c r="C15" s="27">
        <v>5.2</v>
      </c>
    </row>
    <row r="16" ht="17.25" customHeight="1" spans="1:3">
      <c r="A16" s="28" t="s">
        <v>232</v>
      </c>
      <c r="B16" s="22">
        <v>23113</v>
      </c>
      <c r="C16" s="27">
        <v>3.1</v>
      </c>
    </row>
    <row r="17" ht="17.25" customHeight="1" spans="1:3">
      <c r="A17" s="28" t="s">
        <v>233</v>
      </c>
      <c r="B17" s="22">
        <v>22377</v>
      </c>
      <c r="C17" s="27">
        <v>5.4</v>
      </c>
    </row>
    <row r="18" ht="17.25" customHeight="1" spans="1:3">
      <c r="A18" s="28" t="s">
        <v>276</v>
      </c>
      <c r="B18" s="22">
        <v>22411</v>
      </c>
      <c r="C18" s="27">
        <v>6.5</v>
      </c>
    </row>
    <row r="19" ht="17.25" customHeight="1" spans="1:3">
      <c r="A19" s="28" t="s">
        <v>236</v>
      </c>
      <c r="B19" s="22">
        <v>19931</v>
      </c>
      <c r="C19" s="27">
        <v>4.7</v>
      </c>
    </row>
    <row r="20" ht="17.25" customHeight="1" spans="1:3">
      <c r="A20" s="28" t="s">
        <v>262</v>
      </c>
      <c r="B20" s="22">
        <v>24428</v>
      </c>
      <c r="C20" s="27">
        <v>4.3</v>
      </c>
    </row>
    <row r="21" ht="17.25" customHeight="1" spans="1:3">
      <c r="A21" s="8" t="s">
        <v>225</v>
      </c>
      <c r="B21" s="22">
        <v>15876</v>
      </c>
      <c r="C21" s="27">
        <v>8.1</v>
      </c>
    </row>
    <row r="22" ht="17.25" customHeight="1" spans="1:3">
      <c r="A22" s="28" t="s">
        <v>229</v>
      </c>
      <c r="B22" s="22">
        <v>19109</v>
      </c>
      <c r="C22" s="27">
        <v>7.6</v>
      </c>
    </row>
    <row r="23" ht="17.25" customHeight="1" spans="1:3">
      <c r="A23" s="28" t="s">
        <v>231</v>
      </c>
      <c r="B23" s="22">
        <v>15860</v>
      </c>
      <c r="C23" s="27">
        <v>8.7</v>
      </c>
    </row>
    <row r="24" ht="17.25" customHeight="1" spans="1:3">
      <c r="A24" s="28" t="s">
        <v>232</v>
      </c>
      <c r="B24" s="22">
        <v>15111</v>
      </c>
      <c r="C24" s="27">
        <v>8.5</v>
      </c>
    </row>
    <row r="25" ht="17.25" customHeight="1" spans="1:3">
      <c r="A25" s="28" t="s">
        <v>233</v>
      </c>
      <c r="B25" s="22">
        <v>15642</v>
      </c>
      <c r="C25" s="27">
        <v>8.9</v>
      </c>
    </row>
    <row r="26" ht="17.25" customHeight="1" spans="1:3">
      <c r="A26" s="28" t="s">
        <v>276</v>
      </c>
      <c r="B26" s="22">
        <v>16426</v>
      </c>
      <c r="C26" s="27">
        <v>7.9</v>
      </c>
    </row>
    <row r="27" ht="17.25" customHeight="1" spans="1:3">
      <c r="A27" s="28" t="s">
        <v>236</v>
      </c>
      <c r="B27" s="22">
        <v>15311</v>
      </c>
      <c r="C27" s="27">
        <v>8.4</v>
      </c>
    </row>
    <row r="28" ht="17.25" customHeight="1" spans="1:3">
      <c r="A28" s="29" t="s">
        <v>262</v>
      </c>
      <c r="B28" s="30">
        <v>17524</v>
      </c>
      <c r="C28" s="31">
        <v>7.7</v>
      </c>
    </row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8"/>
  <sheetViews>
    <sheetView workbookViewId="0">
      <selection activeCell="I23" sqref="I23"/>
    </sheetView>
  </sheetViews>
  <sheetFormatPr defaultColWidth="9" defaultRowHeight="13.5" outlineLevelCol="2"/>
  <cols>
    <col min="1" max="1" width="23.8849557522124" customWidth="1"/>
    <col min="2" max="3" width="8.50442477876106" customWidth="1"/>
  </cols>
  <sheetData>
    <row r="1" ht="21" customHeight="1" spans="1:3">
      <c r="A1" s="19" t="s">
        <v>277</v>
      </c>
      <c r="B1" s="19"/>
      <c r="C1" s="19"/>
    </row>
    <row r="2" ht="39.95" customHeight="1" spans="1:3">
      <c r="A2" s="3" t="s">
        <v>278</v>
      </c>
      <c r="B2" s="3"/>
      <c r="C2" s="3"/>
    </row>
    <row r="3" ht="21" customHeight="1" spans="1:3">
      <c r="A3" s="4" t="s">
        <v>279</v>
      </c>
      <c r="B3" s="4"/>
      <c r="C3" s="4"/>
    </row>
    <row r="4" ht="21" customHeight="1" spans="1:3">
      <c r="A4" s="20" t="s">
        <v>240</v>
      </c>
      <c r="B4" s="21" t="s">
        <v>280</v>
      </c>
      <c r="C4" s="20" t="s">
        <v>281</v>
      </c>
    </row>
    <row r="5" ht="17.45" customHeight="1" spans="1:3">
      <c r="A5" s="8" t="s">
        <v>282</v>
      </c>
      <c r="B5" s="22">
        <v>12</v>
      </c>
      <c r="C5" s="23">
        <v>49</v>
      </c>
    </row>
    <row r="6" ht="17.45" customHeight="1" spans="1:3">
      <c r="A6" s="11" t="s">
        <v>229</v>
      </c>
      <c r="B6" s="22">
        <v>5</v>
      </c>
      <c r="C6" s="23">
        <v>16</v>
      </c>
    </row>
    <row r="7" ht="17.45" customHeight="1" spans="1:3">
      <c r="A7" s="11" t="s">
        <v>230</v>
      </c>
      <c r="B7" s="22">
        <v>1</v>
      </c>
      <c r="C7" s="23">
        <v>2</v>
      </c>
    </row>
    <row r="8" ht="17.45" customHeight="1" spans="1:3">
      <c r="A8" s="11" t="s">
        <v>238</v>
      </c>
      <c r="B8" s="22">
        <v>4</v>
      </c>
      <c r="C8" s="23">
        <v>14</v>
      </c>
    </row>
    <row r="9" ht="17.45" customHeight="1" spans="1:3">
      <c r="A9" s="11" t="s">
        <v>231</v>
      </c>
      <c r="B9" s="22">
        <v>5</v>
      </c>
      <c r="C9" s="23">
        <v>11</v>
      </c>
    </row>
    <row r="10" ht="17.45" customHeight="1" spans="1:3">
      <c r="A10" s="11" t="s">
        <v>232</v>
      </c>
      <c r="B10" s="22">
        <v>1</v>
      </c>
      <c r="C10" s="23">
        <v>5</v>
      </c>
    </row>
    <row r="11" ht="17.45" customHeight="1" spans="1:3">
      <c r="A11" s="11" t="s">
        <v>233</v>
      </c>
      <c r="B11" s="22"/>
      <c r="C11" s="23">
        <v>2</v>
      </c>
    </row>
    <row r="12" ht="17.45" customHeight="1" spans="1:3">
      <c r="A12" s="11" t="s">
        <v>234</v>
      </c>
      <c r="B12" s="22">
        <v>1</v>
      </c>
      <c r="C12" s="23">
        <v>11</v>
      </c>
    </row>
    <row r="13" ht="17.45" customHeight="1" spans="1:3">
      <c r="A13" s="11" t="s">
        <v>235</v>
      </c>
      <c r="B13" s="22"/>
      <c r="C13" s="23">
        <v>8</v>
      </c>
    </row>
    <row r="14" ht="17.45" customHeight="1" spans="1:3">
      <c r="A14" s="11" t="s">
        <v>236</v>
      </c>
      <c r="B14" s="22"/>
      <c r="C14" s="23">
        <v>4</v>
      </c>
    </row>
    <row r="15" ht="17.45" customHeight="1" spans="1:3">
      <c r="A15" s="11" t="s">
        <v>237</v>
      </c>
      <c r="B15" s="22">
        <v>1</v>
      </c>
      <c r="C15" s="23">
        <v>3</v>
      </c>
    </row>
    <row r="16" ht="17.45" customHeight="1" spans="1:3">
      <c r="A16" s="8" t="s">
        <v>283</v>
      </c>
      <c r="B16" s="22"/>
      <c r="C16" s="23">
        <v>3</v>
      </c>
    </row>
    <row r="17" ht="17.45" customHeight="1" spans="1:3">
      <c r="A17" s="11" t="s">
        <v>229</v>
      </c>
      <c r="B17" s="22"/>
      <c r="C17" s="23">
        <v>1</v>
      </c>
    </row>
    <row r="18" ht="17.45" customHeight="1" spans="1:3">
      <c r="A18" s="11" t="s">
        <v>230</v>
      </c>
      <c r="B18" s="22"/>
      <c r="C18" s="23">
        <v>1</v>
      </c>
    </row>
    <row r="19" ht="17.45" customHeight="1" spans="1:3">
      <c r="A19" s="11" t="s">
        <v>238</v>
      </c>
      <c r="B19" s="22"/>
      <c r="C19" s="23"/>
    </row>
    <row r="20" ht="17.45" customHeight="1" spans="1:3">
      <c r="A20" s="11" t="s">
        <v>231</v>
      </c>
      <c r="B20" s="22"/>
      <c r="C20" s="23"/>
    </row>
    <row r="21" ht="17.45" customHeight="1" spans="1:3">
      <c r="A21" s="11" t="s">
        <v>232</v>
      </c>
      <c r="B21" s="22"/>
      <c r="C21" s="23"/>
    </row>
    <row r="22" ht="17.45" customHeight="1" spans="1:3">
      <c r="A22" s="11" t="s">
        <v>233</v>
      </c>
      <c r="B22" s="22"/>
      <c r="C22" s="23"/>
    </row>
    <row r="23" ht="17.45" customHeight="1" spans="1:3">
      <c r="A23" s="11" t="s">
        <v>234</v>
      </c>
      <c r="B23" s="22"/>
      <c r="C23" s="23"/>
    </row>
    <row r="24" ht="17.45" customHeight="1" spans="1:3">
      <c r="A24" s="11" t="s">
        <v>235</v>
      </c>
      <c r="B24" s="22"/>
      <c r="C24" s="23"/>
    </row>
    <row r="25" ht="17.45" customHeight="1" spans="1:3">
      <c r="A25" s="11" t="s">
        <v>236</v>
      </c>
      <c r="B25" s="22"/>
      <c r="C25" s="23">
        <v>2</v>
      </c>
    </row>
    <row r="26" ht="17.45" customHeight="1" spans="1:3">
      <c r="A26" s="14" t="s">
        <v>237</v>
      </c>
      <c r="B26" s="24"/>
      <c r="C26" s="25"/>
    </row>
    <row r="27" ht="16.5" customHeight="1" spans="1:3">
      <c r="A27" s="18" t="s">
        <v>284</v>
      </c>
      <c r="B27" s="18"/>
      <c r="C27" s="18"/>
    </row>
    <row r="28" ht="16.5" customHeight="1" spans="1:3">
      <c r="A28" s="26"/>
      <c r="B28" s="26"/>
      <c r="C28" s="26"/>
    </row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</sheetData>
  <mergeCells count="4">
    <mergeCell ref="A1:C1"/>
    <mergeCell ref="A2:C2"/>
    <mergeCell ref="A3:C3"/>
    <mergeCell ref="A27:C28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7"/>
  <sheetViews>
    <sheetView workbookViewId="0">
      <selection activeCell="H24" sqref="H24"/>
    </sheetView>
  </sheetViews>
  <sheetFormatPr defaultColWidth="9" defaultRowHeight="13.5" outlineLevelCol="3"/>
  <cols>
    <col min="1" max="1" width="19.6371681415929" customWidth="1"/>
    <col min="2" max="4" width="7" customWidth="1"/>
  </cols>
  <sheetData>
    <row r="1" ht="21" customHeight="1" spans="1:4">
      <c r="A1" s="1" t="s">
        <v>285</v>
      </c>
      <c r="B1" s="2"/>
      <c r="C1" s="2"/>
      <c r="D1" s="2"/>
    </row>
    <row r="2" ht="39.95" customHeight="1" spans="1:4">
      <c r="A2" s="3" t="s">
        <v>286</v>
      </c>
      <c r="B2" s="3"/>
      <c r="C2" s="3"/>
      <c r="D2" s="3"/>
    </row>
    <row r="3" ht="21" customHeight="1" spans="1:4">
      <c r="A3" s="4" t="s">
        <v>279</v>
      </c>
      <c r="B3" s="4"/>
      <c r="C3" s="4"/>
      <c r="D3" s="4"/>
    </row>
    <row r="4" ht="21" customHeight="1" spans="1:4">
      <c r="A4" s="5" t="s">
        <v>240</v>
      </c>
      <c r="B4" s="6" t="s">
        <v>287</v>
      </c>
      <c r="C4" s="7" t="s">
        <v>288</v>
      </c>
      <c r="D4" s="5" t="s">
        <v>289</v>
      </c>
    </row>
    <row r="5" ht="15.95" customHeight="1" spans="1:4">
      <c r="A5" s="8" t="s">
        <v>290</v>
      </c>
      <c r="B5" s="9">
        <v>10</v>
      </c>
      <c r="C5" s="9"/>
      <c r="D5" s="10">
        <v>10</v>
      </c>
    </row>
    <row r="6" ht="15.95" customHeight="1" spans="1:4">
      <c r="A6" s="11" t="s">
        <v>229</v>
      </c>
      <c r="B6" s="9">
        <v>7</v>
      </c>
      <c r="C6" s="9"/>
      <c r="D6" s="10">
        <v>7</v>
      </c>
    </row>
    <row r="7" ht="15.95" customHeight="1" spans="1:4">
      <c r="A7" s="11" t="s">
        <v>291</v>
      </c>
      <c r="B7" s="9">
        <v>5</v>
      </c>
      <c r="C7" s="9"/>
      <c r="D7" s="10">
        <v>5</v>
      </c>
    </row>
    <row r="8" ht="15.95" customHeight="1" spans="1:4">
      <c r="A8" s="11" t="s">
        <v>238</v>
      </c>
      <c r="B8" s="9">
        <v>2</v>
      </c>
      <c r="C8" s="9"/>
      <c r="D8" s="10">
        <v>2</v>
      </c>
    </row>
    <row r="9" ht="15.95" customHeight="1" spans="1:4">
      <c r="A9" s="11" t="s">
        <v>231</v>
      </c>
      <c r="B9" s="9">
        <v>1</v>
      </c>
      <c r="C9" s="9"/>
      <c r="D9" s="10">
        <v>1</v>
      </c>
    </row>
    <row r="10" ht="15.95" customHeight="1" spans="1:4">
      <c r="A10" s="11" t="s">
        <v>232</v>
      </c>
      <c r="B10" s="9"/>
      <c r="C10" s="9"/>
      <c r="D10" s="10"/>
    </row>
    <row r="11" ht="15.95" customHeight="1" spans="1:4">
      <c r="A11" s="11" t="s">
        <v>233</v>
      </c>
      <c r="B11" s="9">
        <v>1</v>
      </c>
      <c r="C11" s="9"/>
      <c r="D11" s="10">
        <v>1</v>
      </c>
    </row>
    <row r="12" ht="15.95" customHeight="1" spans="1:4">
      <c r="A12" s="11" t="s">
        <v>234</v>
      </c>
      <c r="B12" s="9">
        <v>1</v>
      </c>
      <c r="C12" s="12"/>
      <c r="D12" s="13">
        <v>1</v>
      </c>
    </row>
    <row r="13" ht="15.95" customHeight="1" spans="1:4">
      <c r="A13" s="11" t="s">
        <v>235</v>
      </c>
      <c r="B13" s="9"/>
      <c r="C13" s="12"/>
      <c r="D13" s="13"/>
    </row>
    <row r="14" ht="15.95" customHeight="1" spans="1:4">
      <c r="A14" s="11" t="s">
        <v>236</v>
      </c>
      <c r="B14" s="9"/>
      <c r="C14" s="12"/>
      <c r="D14" s="13"/>
    </row>
    <row r="15" ht="15.95" customHeight="1" spans="1:4">
      <c r="A15" s="11" t="s">
        <v>237</v>
      </c>
      <c r="B15" s="9">
        <v>1</v>
      </c>
      <c r="C15" s="12"/>
      <c r="D15" s="13">
        <v>1</v>
      </c>
    </row>
    <row r="16" ht="16.15" customHeight="1" spans="1:4">
      <c r="A16" s="8" t="s">
        <v>292</v>
      </c>
      <c r="B16" s="9">
        <v>298</v>
      </c>
      <c r="C16" s="12">
        <v>110</v>
      </c>
      <c r="D16" s="13">
        <v>408</v>
      </c>
    </row>
    <row r="17" ht="15.95" customHeight="1" spans="1:4">
      <c r="A17" s="11" t="s">
        <v>229</v>
      </c>
      <c r="B17" s="9">
        <v>162</v>
      </c>
      <c r="C17" s="12">
        <v>23</v>
      </c>
      <c r="D17" s="13">
        <v>185</v>
      </c>
    </row>
    <row r="18" ht="15.95" customHeight="1" spans="1:4">
      <c r="A18" s="11" t="s">
        <v>291</v>
      </c>
      <c r="B18" s="9">
        <v>140</v>
      </c>
      <c r="C18" s="12">
        <v>19</v>
      </c>
      <c r="D18" s="13">
        <v>159</v>
      </c>
    </row>
    <row r="19" ht="15.95" customHeight="1" spans="1:4">
      <c r="A19" s="11" t="s">
        <v>238</v>
      </c>
      <c r="B19" s="9">
        <v>18</v>
      </c>
      <c r="C19" s="12">
        <v>0</v>
      </c>
      <c r="D19" s="13">
        <v>18</v>
      </c>
    </row>
    <row r="20" ht="15.95" customHeight="1" spans="1:4">
      <c r="A20" s="11" t="s">
        <v>231</v>
      </c>
      <c r="B20" s="9">
        <v>27</v>
      </c>
      <c r="C20" s="12">
        <v>16</v>
      </c>
      <c r="D20" s="13">
        <v>43</v>
      </c>
    </row>
    <row r="21" ht="15.95" customHeight="1" spans="1:4">
      <c r="A21" s="11" t="s">
        <v>232</v>
      </c>
      <c r="B21" s="9">
        <v>20</v>
      </c>
      <c r="C21" s="12">
        <v>17</v>
      </c>
      <c r="D21" s="13">
        <v>37</v>
      </c>
    </row>
    <row r="22" ht="15.95" customHeight="1" spans="1:4">
      <c r="A22" s="11" t="s">
        <v>233</v>
      </c>
      <c r="B22" s="9">
        <v>35</v>
      </c>
      <c r="C22" s="12">
        <v>7</v>
      </c>
      <c r="D22" s="13">
        <v>42</v>
      </c>
    </row>
    <row r="23" ht="15.95" customHeight="1" spans="1:4">
      <c r="A23" s="11" t="s">
        <v>234</v>
      </c>
      <c r="B23" s="9">
        <v>42</v>
      </c>
      <c r="C23" s="12">
        <v>37</v>
      </c>
      <c r="D23" s="13">
        <v>79</v>
      </c>
    </row>
    <row r="24" ht="15.95" customHeight="1" spans="1:4">
      <c r="A24" s="11" t="s">
        <v>235</v>
      </c>
      <c r="B24" s="9">
        <v>26</v>
      </c>
      <c r="C24" s="12">
        <v>34</v>
      </c>
      <c r="D24" s="13">
        <v>60</v>
      </c>
    </row>
    <row r="25" ht="15.95" customHeight="1" spans="1:4">
      <c r="A25" s="11" t="s">
        <v>236</v>
      </c>
      <c r="B25" s="9">
        <v>12</v>
      </c>
      <c r="C25" s="12">
        <v>10</v>
      </c>
      <c r="D25" s="13">
        <v>22</v>
      </c>
    </row>
    <row r="26" ht="16.15" customHeight="1" spans="1:4">
      <c r="A26" s="14" t="s">
        <v>237</v>
      </c>
      <c r="B26" s="15">
        <v>20</v>
      </c>
      <c r="C26" s="16">
        <v>7</v>
      </c>
      <c r="D26" s="17">
        <v>27</v>
      </c>
    </row>
    <row r="27" ht="65.1" customHeight="1" spans="1:4">
      <c r="A27" s="18" t="s">
        <v>293</v>
      </c>
      <c r="B27" s="18"/>
      <c r="C27" s="18"/>
      <c r="D27" s="18"/>
    </row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</sheetData>
  <mergeCells count="4">
    <mergeCell ref="A1:D1"/>
    <mergeCell ref="A2:D2"/>
    <mergeCell ref="A3:D3"/>
    <mergeCell ref="A27:D27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0"/>
  <sheetViews>
    <sheetView workbookViewId="0">
      <selection activeCell="F23" sqref="F23"/>
    </sheetView>
  </sheetViews>
  <sheetFormatPr defaultColWidth="9" defaultRowHeight="13.5" outlineLevelCol="2"/>
  <cols>
    <col min="1" max="1" width="21" customWidth="1"/>
    <col min="2" max="2" width="18.8761061946903" customWidth="1"/>
    <col min="3" max="3" width="9.50442477876106" customWidth="1"/>
  </cols>
  <sheetData>
    <row r="1" ht="21" customHeight="1" spans="1:3">
      <c r="A1" s="19" t="s">
        <v>19</v>
      </c>
      <c r="B1" s="19"/>
      <c r="C1" s="19"/>
    </row>
    <row r="2" s="149" customFormat="1" ht="15" customHeight="1" spans="1:3">
      <c r="A2" s="151"/>
      <c r="B2" s="151"/>
      <c r="C2" s="151"/>
    </row>
    <row r="3" s="149" customFormat="1" ht="45.95" customHeight="1" spans="1:3">
      <c r="A3" s="152" t="s">
        <v>20</v>
      </c>
      <c r="B3" s="152"/>
      <c r="C3" s="152"/>
    </row>
    <row r="4" s="150" customFormat="1" ht="12.95" customHeight="1" spans="1:3">
      <c r="A4" s="152"/>
      <c r="B4" s="152"/>
      <c r="C4" s="152"/>
    </row>
    <row r="5" s="150" customFormat="1" ht="12.95" customHeight="1" spans="1:3">
      <c r="A5" s="152"/>
      <c r="B5" s="152"/>
      <c r="C5" s="152"/>
    </row>
    <row r="6" s="150" customFormat="1" ht="12.95" customHeight="1" spans="1:3">
      <c r="A6" s="152"/>
      <c r="B6" s="152"/>
      <c r="C6" s="152"/>
    </row>
    <row r="7" s="150" customFormat="1" ht="12.95" customHeight="1" spans="1:3">
      <c r="A7" s="152"/>
      <c r="B7" s="152"/>
      <c r="C7" s="152"/>
    </row>
    <row r="8" s="150" customFormat="1" ht="12.95" customHeight="1" spans="1:3">
      <c r="A8" s="152"/>
      <c r="B8" s="152"/>
      <c r="C8" s="152"/>
    </row>
    <row r="9" s="150" customFormat="1" ht="12.95" customHeight="1" spans="1:3">
      <c r="A9" s="152"/>
      <c r="B9" s="152"/>
      <c r="C9" s="152"/>
    </row>
    <row r="10" s="150" customFormat="1" ht="12.95" customHeight="1" spans="1:3">
      <c r="A10" s="152"/>
      <c r="B10" s="152"/>
      <c r="C10" s="152"/>
    </row>
    <row r="11" s="150" customFormat="1" ht="12.95" customHeight="1" spans="1:3">
      <c r="A11" s="152"/>
      <c r="B11" s="152"/>
      <c r="C11" s="152"/>
    </row>
    <row r="12" s="150" customFormat="1" ht="12.95" customHeight="1" spans="1:3">
      <c r="A12" s="152"/>
      <c r="B12" s="152"/>
      <c r="C12" s="152"/>
    </row>
    <row r="13" s="150" customFormat="1" ht="12.95" customHeight="1" spans="1:3">
      <c r="A13" s="152"/>
      <c r="B13" s="152"/>
      <c r="C13" s="152"/>
    </row>
    <row r="14" s="150" customFormat="1" ht="12.95" customHeight="1" spans="1:3">
      <c r="A14" s="152"/>
      <c r="B14" s="152"/>
      <c r="C14" s="152"/>
    </row>
    <row r="15" s="150" customFormat="1" ht="12.95" customHeight="1" spans="1:3">
      <c r="A15" s="152"/>
      <c r="B15" s="152"/>
      <c r="C15" s="152"/>
    </row>
    <row r="16" s="150" customFormat="1" ht="12.95" customHeight="1" spans="1:3">
      <c r="A16" s="152"/>
      <c r="B16" s="152"/>
      <c r="C16" s="152"/>
    </row>
    <row r="17" s="150" customFormat="1" ht="12.95" customHeight="1" spans="1:3">
      <c r="A17" s="152"/>
      <c r="B17" s="152"/>
      <c r="C17" s="152"/>
    </row>
    <row r="18" s="150" customFormat="1" ht="12.95" customHeight="1" spans="1:3">
      <c r="A18" s="152"/>
      <c r="B18" s="152"/>
      <c r="C18" s="152"/>
    </row>
    <row r="19" s="150" customFormat="1" ht="12.95" customHeight="1" spans="1:3">
      <c r="A19" s="152"/>
      <c r="B19" s="152"/>
      <c r="C19" s="152"/>
    </row>
    <row r="20" s="150" customFormat="1" ht="12.95" customHeight="1" spans="1:3">
      <c r="A20" s="152"/>
      <c r="B20" s="152"/>
      <c r="C20" s="152"/>
    </row>
    <row r="21" s="150" customFormat="1" ht="12.95" customHeight="1" spans="1:3">
      <c r="A21" s="152"/>
      <c r="B21" s="152"/>
      <c r="C21" s="152"/>
    </row>
    <row r="22" s="150" customFormat="1" ht="12.95" customHeight="1" spans="1:3">
      <c r="A22" s="152"/>
      <c r="B22" s="152"/>
      <c r="C22" s="152"/>
    </row>
    <row r="23" s="150" customFormat="1" ht="12.95" customHeight="1" spans="1:3">
      <c r="A23" s="152"/>
      <c r="B23" s="152"/>
      <c r="C23" s="152"/>
    </row>
    <row r="24" s="150" customFormat="1" ht="12.95" customHeight="1" spans="1:3">
      <c r="A24" s="152"/>
      <c r="B24" s="152"/>
      <c r="C24" s="152"/>
    </row>
    <row r="25" s="150" customFormat="1" ht="12.95" customHeight="1" spans="1:3">
      <c r="A25" s="152"/>
      <c r="B25" s="152"/>
      <c r="C25" s="152"/>
    </row>
    <row r="26" s="150" customFormat="1" ht="12.95" customHeight="1" spans="1:3">
      <c r="A26" s="152"/>
      <c r="B26" s="152"/>
      <c r="C26" s="152"/>
    </row>
    <row r="27" s="150" customFormat="1" ht="12.95" customHeight="1" spans="1:3">
      <c r="A27" s="152"/>
      <c r="B27" s="152"/>
      <c r="C27" s="152"/>
    </row>
    <row r="28" s="150" customFormat="1" ht="12.95" customHeight="1" spans="1:3">
      <c r="A28" s="152"/>
      <c r="B28" s="152"/>
      <c r="C28" s="152"/>
    </row>
    <row r="29" s="150" customFormat="1" ht="12.95" customHeight="1" spans="1:3">
      <c r="A29" s="152"/>
      <c r="B29" s="152"/>
      <c r="C29" s="152"/>
    </row>
    <row r="30" s="150" customFormat="1" ht="12.95" customHeight="1" spans="1:3">
      <c r="A30" s="152"/>
      <c r="B30" s="152"/>
      <c r="C30" s="152"/>
    </row>
    <row r="31" s="150" customFormat="1" ht="12.95" customHeight="1" spans="1:3">
      <c r="A31" s="152"/>
      <c r="B31" s="152"/>
      <c r="C31" s="152"/>
    </row>
    <row r="32" s="150" customFormat="1" ht="12.95" customHeight="1" spans="1:3">
      <c r="A32" s="152"/>
      <c r="B32" s="152"/>
      <c r="C32" s="152"/>
    </row>
    <row r="33" s="150" customFormat="1" ht="12.95" customHeight="1" spans="1:3">
      <c r="A33" s="152"/>
      <c r="B33" s="152"/>
      <c r="C33" s="152"/>
    </row>
    <row r="34" s="150" customFormat="1" ht="12.95" customHeight="1" spans="1:3">
      <c r="A34" s="152"/>
      <c r="B34" s="152"/>
      <c r="C34" s="152"/>
    </row>
    <row r="35" s="150" customFormat="1" ht="15.95" customHeight="1" spans="1:3">
      <c r="A35" s="152"/>
      <c r="B35" s="152"/>
      <c r="C35" s="152"/>
    </row>
    <row r="36" s="150" customFormat="1" ht="21" customHeight="1" spans="1:3">
      <c r="A36" s="153"/>
      <c r="B36" s="153"/>
      <c r="C36" s="153"/>
    </row>
    <row r="37" s="150" customFormat="1" ht="12.95" customHeight="1" spans="1:3">
      <c r="A37" s="154"/>
      <c r="B37" s="154"/>
      <c r="C37" s="154"/>
    </row>
    <row r="38" s="150" customFormat="1" ht="12.95" customHeight="1" spans="1:3">
      <c r="A38" s="154"/>
      <c r="B38" s="154"/>
      <c r="C38" s="154"/>
    </row>
    <row r="39" ht="12.95" customHeight="1"/>
    <row r="40" ht="12.95" customHeight="1"/>
  </sheetData>
  <mergeCells count="3">
    <mergeCell ref="A1:C1"/>
    <mergeCell ref="A36:C36"/>
    <mergeCell ref="A3:C35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"/>
  <sheetViews>
    <sheetView workbookViewId="0">
      <selection activeCell="G18" sqref="G18"/>
    </sheetView>
  </sheetViews>
  <sheetFormatPr defaultColWidth="9" defaultRowHeight="13.5" outlineLevelCol="2"/>
  <cols>
    <col min="1" max="1" width="22.3805309734513" customWidth="1"/>
    <col min="2" max="2" width="9.25663716814159" style="35" customWidth="1"/>
    <col min="3" max="3" width="9.25663716814159" customWidth="1"/>
  </cols>
  <sheetData>
    <row r="1" ht="21" customHeight="1" spans="1:3">
      <c r="A1" s="1" t="s">
        <v>21</v>
      </c>
      <c r="B1" s="138"/>
      <c r="C1" s="2"/>
    </row>
    <row r="2" ht="39.95" customHeight="1" spans="1:3">
      <c r="A2" s="45" t="s">
        <v>22</v>
      </c>
      <c r="B2" s="139"/>
      <c r="C2" s="45"/>
    </row>
    <row r="3" ht="21" customHeight="1" spans="1:3">
      <c r="A3" s="4" t="s">
        <v>23</v>
      </c>
      <c r="B3" s="140"/>
      <c r="C3" s="4"/>
    </row>
    <row r="4" ht="21" customHeight="1" spans="1:3">
      <c r="A4" s="141" t="s">
        <v>24</v>
      </c>
      <c r="B4" s="142" t="s">
        <v>25</v>
      </c>
      <c r="C4" s="94" t="s">
        <v>26</v>
      </c>
    </row>
    <row r="5" ht="33.95" customHeight="1" spans="1:3">
      <c r="A5" s="143" t="s">
        <v>27</v>
      </c>
      <c r="B5" s="144">
        <v>9363977.128936</v>
      </c>
      <c r="C5" s="145">
        <v>4.5</v>
      </c>
    </row>
    <row r="6" ht="33.95" customHeight="1" spans="1:3">
      <c r="A6" s="82" t="s">
        <v>28</v>
      </c>
      <c r="B6" s="83">
        <v>1105436.1037432</v>
      </c>
      <c r="C6" s="85">
        <v>5.8</v>
      </c>
    </row>
    <row r="7" ht="33.95" customHeight="1" spans="1:3">
      <c r="A7" s="82" t="s">
        <v>29</v>
      </c>
      <c r="B7" s="83">
        <v>3374443.13434222</v>
      </c>
      <c r="C7" s="85">
        <v>6.3</v>
      </c>
    </row>
    <row r="8" ht="33.95" customHeight="1" spans="1:3">
      <c r="A8" s="82" t="s">
        <v>30</v>
      </c>
      <c r="B8" s="83">
        <v>4884097.89085058</v>
      </c>
      <c r="C8" s="85">
        <v>3</v>
      </c>
    </row>
    <row r="9" ht="33.95" customHeight="1" spans="1:3">
      <c r="A9" s="79" t="s">
        <v>31</v>
      </c>
      <c r="B9" s="83">
        <v>1674501.1</v>
      </c>
      <c r="C9" s="85">
        <v>5.8</v>
      </c>
    </row>
    <row r="10" ht="33.95" customHeight="1" spans="1:3">
      <c r="A10" s="82" t="s">
        <v>32</v>
      </c>
      <c r="B10" s="83">
        <v>1036130.07</v>
      </c>
      <c r="C10" s="146">
        <v>4.2</v>
      </c>
    </row>
    <row r="11" ht="33.95" customHeight="1" spans="1:3">
      <c r="A11" s="82" t="s">
        <v>33</v>
      </c>
      <c r="B11" s="83">
        <v>149245.61</v>
      </c>
      <c r="C11" s="146">
        <v>17.1</v>
      </c>
    </row>
    <row r="12" ht="33.95" customHeight="1" spans="1:3">
      <c r="A12" s="82" t="s">
        <v>34</v>
      </c>
      <c r="B12" s="83">
        <v>410114.42</v>
      </c>
      <c r="C12" s="146">
        <v>5.5</v>
      </c>
    </row>
    <row r="13" ht="33.95" customHeight="1" spans="1:3">
      <c r="A13" s="82" t="s">
        <v>35</v>
      </c>
      <c r="B13" s="83">
        <v>50927</v>
      </c>
      <c r="C13" s="146">
        <v>7.7</v>
      </c>
    </row>
    <row r="14" ht="33.95" customHeight="1" spans="1:3">
      <c r="A14" s="147" t="s">
        <v>36</v>
      </c>
      <c r="B14" s="83">
        <v>28084</v>
      </c>
      <c r="C14" s="146">
        <v>10.7</v>
      </c>
    </row>
    <row r="15" ht="33.95" customHeight="1" spans="1:3">
      <c r="A15" s="122" t="s">
        <v>37</v>
      </c>
      <c r="B15" s="87">
        <v>2882199.80687363</v>
      </c>
      <c r="C15" s="88">
        <v>5.25440473543544</v>
      </c>
    </row>
    <row r="16" ht="45" customHeight="1" spans="1:3">
      <c r="A16" s="18" t="s">
        <v>38</v>
      </c>
      <c r="B16" s="148"/>
      <c r="C16" s="18"/>
    </row>
  </sheetData>
  <mergeCells count="4">
    <mergeCell ref="A1:C1"/>
    <mergeCell ref="A2:C2"/>
    <mergeCell ref="A3:C3"/>
    <mergeCell ref="A16:C16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workbookViewId="0">
      <selection activeCell="E12" sqref="E12"/>
    </sheetView>
  </sheetViews>
  <sheetFormatPr defaultColWidth="9" defaultRowHeight="13.5" outlineLevelCol="2"/>
  <cols>
    <col min="1" max="1" width="22.3805309734513" customWidth="1"/>
    <col min="2" max="2" width="9.13274336283186" customWidth="1"/>
    <col min="3" max="3" width="9.25663716814159" customWidth="1"/>
  </cols>
  <sheetData>
    <row r="1" ht="21" customHeight="1" spans="1:3">
      <c r="A1" s="19" t="s">
        <v>39</v>
      </c>
      <c r="B1" s="19"/>
      <c r="C1" s="19"/>
    </row>
    <row r="2" ht="39.95" customHeight="1" spans="1:3">
      <c r="A2" s="125" t="s">
        <v>40</v>
      </c>
      <c r="B2" s="125"/>
      <c r="C2" s="125"/>
    </row>
    <row r="3" ht="21" customHeight="1" spans="1:3">
      <c r="A3" s="132" t="s">
        <v>23</v>
      </c>
      <c r="B3" s="132"/>
      <c r="C3" s="132"/>
    </row>
    <row r="4" ht="21" customHeight="1" spans="1:3">
      <c r="A4" s="72" t="s">
        <v>24</v>
      </c>
      <c r="B4" s="93" t="s">
        <v>41</v>
      </c>
      <c r="C4" s="33" t="s">
        <v>26</v>
      </c>
    </row>
    <row r="5" ht="21.2" customHeight="1" spans="1:3">
      <c r="A5" s="133" t="s">
        <v>42</v>
      </c>
      <c r="B5" s="134">
        <v>652</v>
      </c>
      <c r="C5" s="135"/>
    </row>
    <row r="6" ht="21.2" customHeight="1" spans="1:3">
      <c r="A6" s="136" t="s">
        <v>43</v>
      </c>
      <c r="B6" s="57">
        <v>13479988.65</v>
      </c>
      <c r="C6" s="58">
        <v>2.3</v>
      </c>
    </row>
    <row r="7" ht="21.2" customHeight="1" spans="1:3">
      <c r="A7" s="137" t="s">
        <v>44</v>
      </c>
      <c r="B7" s="57">
        <v>1945665.83</v>
      </c>
      <c r="C7" s="58">
        <v>-7.7</v>
      </c>
    </row>
    <row r="8" ht="21.2" customHeight="1" spans="1:3">
      <c r="A8" s="65" t="s">
        <v>45</v>
      </c>
      <c r="B8" s="57">
        <v>3346019.60999746</v>
      </c>
      <c r="C8" s="58">
        <v>4.599984</v>
      </c>
    </row>
    <row r="9" ht="21.2" customHeight="1" spans="1:3">
      <c r="A9" s="68" t="s">
        <v>46</v>
      </c>
      <c r="B9" s="57">
        <v>373599.81232948</v>
      </c>
      <c r="C9" s="58">
        <v>8.123376</v>
      </c>
    </row>
    <row r="10" ht="21.2" customHeight="1" spans="1:3">
      <c r="A10" s="68" t="s">
        <v>47</v>
      </c>
      <c r="B10" s="57"/>
      <c r="C10" s="58"/>
    </row>
    <row r="11" ht="21.2" customHeight="1" spans="1:3">
      <c r="A11" s="68" t="s">
        <v>48</v>
      </c>
      <c r="B11" s="57">
        <v>831912.51714703</v>
      </c>
      <c r="C11" s="58">
        <v>3.131904</v>
      </c>
    </row>
    <row r="12" ht="21.2" customHeight="1" spans="1:3">
      <c r="A12" s="68" t="s">
        <v>49</v>
      </c>
      <c r="B12" s="57">
        <v>2514107.09285043</v>
      </c>
      <c r="C12" s="58">
        <v>5.089344</v>
      </c>
    </row>
    <row r="13" ht="21.2" customHeight="1" spans="1:3">
      <c r="A13" s="68" t="s">
        <v>50</v>
      </c>
      <c r="B13" s="57"/>
      <c r="C13" s="58"/>
    </row>
    <row r="14" ht="21.2" customHeight="1" spans="1:3">
      <c r="A14" s="68" t="s">
        <v>51</v>
      </c>
      <c r="B14" s="57">
        <v>178923.67563708</v>
      </c>
      <c r="C14" s="58">
        <v>-0.391488</v>
      </c>
    </row>
    <row r="15" ht="21.2" customHeight="1" spans="1:3">
      <c r="A15" s="68" t="s">
        <v>52</v>
      </c>
      <c r="B15" s="57"/>
      <c r="C15" s="58"/>
    </row>
    <row r="16" ht="21.2" customHeight="1" spans="1:3">
      <c r="A16" s="68" t="s">
        <v>53</v>
      </c>
      <c r="B16" s="57"/>
      <c r="C16" s="58"/>
    </row>
    <row r="17" ht="21.2" customHeight="1" spans="1:3">
      <c r="A17" s="68" t="s">
        <v>54</v>
      </c>
      <c r="B17" s="57">
        <v>2124484.42563863</v>
      </c>
      <c r="C17" s="58">
        <v>9.004224</v>
      </c>
    </row>
    <row r="18" ht="21.2" customHeight="1" spans="1:3">
      <c r="A18" s="68" t="s">
        <v>55</v>
      </c>
      <c r="B18" s="57">
        <v>1024475.61881577</v>
      </c>
      <c r="C18" s="58">
        <v>-2.65653097923819</v>
      </c>
    </row>
    <row r="19" ht="21.2" customHeight="1" spans="1:3">
      <c r="A19" s="68" t="s">
        <v>56</v>
      </c>
      <c r="B19" s="57">
        <v>18135.88990598</v>
      </c>
      <c r="C19" s="58">
        <v>-6.53915317966323</v>
      </c>
    </row>
    <row r="20" ht="21.2" customHeight="1" spans="1:3">
      <c r="A20" s="68" t="s">
        <v>57</v>
      </c>
      <c r="B20" s="57"/>
      <c r="C20" s="58"/>
    </row>
    <row r="21" ht="21.2" customHeight="1" spans="1:3">
      <c r="A21" s="69" t="s">
        <v>58</v>
      </c>
      <c r="B21" s="60">
        <v>2310467.34222392</v>
      </c>
      <c r="C21" s="61">
        <v>7.3404</v>
      </c>
    </row>
    <row r="22" ht="50.1" customHeight="1" spans="1:3">
      <c r="A22" s="18" t="s">
        <v>59</v>
      </c>
      <c r="B22" s="18"/>
      <c r="C22" s="18"/>
    </row>
  </sheetData>
  <mergeCells count="4">
    <mergeCell ref="A1:C1"/>
    <mergeCell ref="A2:C2"/>
    <mergeCell ref="A3:C3"/>
    <mergeCell ref="A22:C22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M12" sqref="M12"/>
    </sheetView>
  </sheetViews>
  <sheetFormatPr defaultColWidth="9" defaultRowHeight="13.5" outlineLevelCol="3"/>
  <cols>
    <col min="1" max="1" width="11.5044247787611" customWidth="1"/>
    <col min="2" max="2" width="10.6371681415929" customWidth="1"/>
    <col min="3" max="4" width="9.25663716814159" customWidth="1"/>
  </cols>
  <sheetData>
    <row r="1" ht="21" customHeight="1" spans="1:4">
      <c r="A1" s="1" t="s">
        <v>60</v>
      </c>
      <c r="B1" s="2"/>
      <c r="C1" s="2"/>
      <c r="D1" s="2"/>
    </row>
    <row r="2" ht="39.95" customHeight="1" spans="1:4">
      <c r="A2" s="125" t="s">
        <v>61</v>
      </c>
      <c r="B2" s="125"/>
      <c r="C2" s="125"/>
      <c r="D2" s="125"/>
    </row>
    <row r="3" ht="21" customHeight="1" spans="1:4">
      <c r="A3" s="4"/>
      <c r="B3" s="4"/>
      <c r="C3" s="4"/>
      <c r="D3" s="4"/>
    </row>
    <row r="4" ht="21" customHeight="1" spans="1:4">
      <c r="A4" s="72" t="s">
        <v>24</v>
      </c>
      <c r="B4" s="126" t="s">
        <v>62</v>
      </c>
      <c r="C4" s="21" t="str">
        <f>规上工业4!$B$4</f>
        <v>1-11月</v>
      </c>
      <c r="D4" s="33" t="s">
        <v>26</v>
      </c>
    </row>
    <row r="5" ht="29.1" customHeight="1" spans="1:4">
      <c r="A5" s="127" t="s">
        <v>63</v>
      </c>
      <c r="B5" s="128" t="s">
        <v>64</v>
      </c>
      <c r="C5" s="129">
        <v>322.98</v>
      </c>
      <c r="D5" s="110">
        <v>-5.3</v>
      </c>
    </row>
    <row r="6" ht="29.1" customHeight="1" spans="1:4">
      <c r="A6" s="119" t="s">
        <v>65</v>
      </c>
      <c r="B6" s="128" t="s">
        <v>66</v>
      </c>
      <c r="C6" s="129">
        <v>145.6339</v>
      </c>
      <c r="D6" s="110">
        <v>-3.6729</v>
      </c>
    </row>
    <row r="7" ht="29.1" customHeight="1" spans="1:4">
      <c r="A7" s="119" t="s">
        <v>67</v>
      </c>
      <c r="B7" s="128" t="s">
        <v>64</v>
      </c>
      <c r="C7" s="129">
        <v>339.54</v>
      </c>
      <c r="D7" s="110">
        <v>15.4</v>
      </c>
    </row>
    <row r="8" ht="29.1" customHeight="1" spans="1:4">
      <c r="A8" s="119" t="s">
        <v>68</v>
      </c>
      <c r="B8" s="128" t="s">
        <v>69</v>
      </c>
      <c r="C8" s="129">
        <v>466.3</v>
      </c>
      <c r="D8" s="110">
        <v>-43.9</v>
      </c>
    </row>
    <row r="9" ht="29.1" customHeight="1" spans="1:4">
      <c r="A9" s="119" t="s">
        <v>70</v>
      </c>
      <c r="B9" s="128" t="s">
        <v>71</v>
      </c>
      <c r="C9" s="129">
        <v>10.45</v>
      </c>
      <c r="D9" s="110">
        <v>26.9</v>
      </c>
    </row>
    <row r="10" ht="29.1" customHeight="1" spans="1:4">
      <c r="A10" s="119" t="s">
        <v>72</v>
      </c>
      <c r="B10" s="128" t="s">
        <v>73</v>
      </c>
      <c r="C10" s="129">
        <v>774.5</v>
      </c>
      <c r="D10" s="110">
        <v>-7.1</v>
      </c>
    </row>
    <row r="11" ht="29.1" customHeight="1" spans="1:4">
      <c r="A11" s="119" t="s">
        <v>74</v>
      </c>
      <c r="B11" s="128" t="s">
        <v>75</v>
      </c>
      <c r="C11" s="129">
        <v>612.7</v>
      </c>
      <c r="D11" s="110">
        <v>-3.5</v>
      </c>
    </row>
    <row r="12" ht="29.1" customHeight="1" spans="1:4">
      <c r="A12" s="119" t="s">
        <v>76</v>
      </c>
      <c r="B12" s="128" t="s">
        <v>75</v>
      </c>
      <c r="C12" s="73">
        <v>7081.4</v>
      </c>
      <c r="D12" s="110">
        <v>3</v>
      </c>
    </row>
    <row r="13" ht="29.1" customHeight="1" spans="1:4">
      <c r="A13" s="119" t="s">
        <v>77</v>
      </c>
      <c r="B13" s="128" t="s">
        <v>75</v>
      </c>
      <c r="C13" s="73">
        <v>61113.5</v>
      </c>
      <c r="D13" s="110">
        <v>8.7</v>
      </c>
    </row>
    <row r="14" ht="29.1" customHeight="1" spans="1:4">
      <c r="A14" s="119" t="s">
        <v>78</v>
      </c>
      <c r="B14" s="128" t="s">
        <v>64</v>
      </c>
      <c r="C14" s="129">
        <v>160.28</v>
      </c>
      <c r="D14" s="110">
        <v>-29.3</v>
      </c>
    </row>
    <row r="15" ht="29.1" customHeight="1" spans="1:4">
      <c r="A15" s="119" t="s">
        <v>79</v>
      </c>
      <c r="B15" s="128" t="s">
        <v>80</v>
      </c>
      <c r="C15" s="129">
        <v>1911.46</v>
      </c>
      <c r="D15" s="110">
        <v>3.4</v>
      </c>
    </row>
    <row r="16" ht="29.1" customHeight="1" spans="1:4">
      <c r="A16" s="119" t="s">
        <v>81</v>
      </c>
      <c r="B16" s="128" t="s">
        <v>64</v>
      </c>
      <c r="C16" s="129">
        <v>268.34</v>
      </c>
      <c r="D16" s="110">
        <v>7.9</v>
      </c>
    </row>
    <row r="17" ht="29.1" customHeight="1" spans="1:4">
      <c r="A17" s="119" t="s">
        <v>82</v>
      </c>
      <c r="B17" s="128" t="s">
        <v>83</v>
      </c>
      <c r="C17" s="129">
        <v>30.69</v>
      </c>
      <c r="D17" s="110">
        <v>6.4</v>
      </c>
    </row>
    <row r="18" ht="29.1" customHeight="1" spans="1:4">
      <c r="A18" s="123" t="s">
        <v>84</v>
      </c>
      <c r="B18" s="130" t="s">
        <v>64</v>
      </c>
      <c r="C18" s="131">
        <v>155.13</v>
      </c>
      <c r="D18" s="115">
        <v>-9.5</v>
      </c>
    </row>
  </sheetData>
  <mergeCells count="3">
    <mergeCell ref="A1:D1"/>
    <mergeCell ref="A2:D2"/>
    <mergeCell ref="A3:D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topLeftCell="A2" workbookViewId="0">
      <selection activeCell="O11" sqref="O11"/>
    </sheetView>
  </sheetViews>
  <sheetFormatPr defaultColWidth="9" defaultRowHeight="13.5" outlineLevelCol="2"/>
  <cols>
    <col min="1" max="1" width="22.3805309734513" customWidth="1"/>
    <col min="2" max="2" width="10.7787610619469" customWidth="1"/>
    <col min="3" max="3" width="9.25663716814159" customWidth="1"/>
  </cols>
  <sheetData>
    <row r="1" ht="21" customHeight="1" spans="1:3">
      <c r="A1" s="19" t="s">
        <v>85</v>
      </c>
      <c r="B1" s="19"/>
      <c r="C1" s="19"/>
    </row>
    <row r="2" ht="39.95" customHeight="1" spans="1:3">
      <c r="A2" s="125" t="s">
        <v>86</v>
      </c>
      <c r="B2" s="125"/>
      <c r="C2" s="125"/>
    </row>
    <row r="3" ht="21" customHeight="1" spans="1:3">
      <c r="A3" s="4" t="s">
        <v>23</v>
      </c>
      <c r="B3" s="4"/>
      <c r="C3" s="4"/>
    </row>
    <row r="4" ht="21" customHeight="1" spans="1:3">
      <c r="A4" s="72" t="s">
        <v>24</v>
      </c>
      <c r="B4" s="21" t="s">
        <v>87</v>
      </c>
      <c r="C4" s="33" t="s">
        <v>26</v>
      </c>
    </row>
    <row r="5" ht="40.7" customHeight="1" spans="1:3">
      <c r="A5" s="119" t="s">
        <v>88</v>
      </c>
      <c r="B5" s="73">
        <v>640</v>
      </c>
      <c r="C5" s="110">
        <v>0.5</v>
      </c>
    </row>
    <row r="6" ht="40.7" customHeight="1" spans="1:3">
      <c r="A6" s="119" t="s">
        <v>89</v>
      </c>
      <c r="B6" s="73">
        <v>237</v>
      </c>
      <c r="C6" s="110">
        <v>16.7</v>
      </c>
    </row>
    <row r="7" ht="40.7" customHeight="1" spans="1:3">
      <c r="A7" s="119" t="s">
        <v>90</v>
      </c>
      <c r="B7" s="73">
        <v>2277497.6</v>
      </c>
      <c r="C7" s="110">
        <v>4.7</v>
      </c>
    </row>
    <row r="8" ht="40.7" customHeight="1" spans="1:3">
      <c r="A8" s="119" t="s">
        <v>91</v>
      </c>
      <c r="B8" s="73">
        <v>561684.6</v>
      </c>
      <c r="C8" s="110">
        <v>-6.2</v>
      </c>
    </row>
    <row r="9" ht="40.7" customHeight="1" spans="1:3">
      <c r="A9" s="119" t="s">
        <v>92</v>
      </c>
      <c r="B9" s="73">
        <v>13120728.9</v>
      </c>
      <c r="C9" s="110">
        <v>6.3</v>
      </c>
    </row>
    <row r="10" ht="40.7" customHeight="1" spans="1:3">
      <c r="A10" s="119" t="s">
        <v>93</v>
      </c>
      <c r="B10" s="73">
        <v>8163100.6</v>
      </c>
      <c r="C10" s="110">
        <v>7.8</v>
      </c>
    </row>
    <row r="11" ht="40.7" customHeight="1" spans="1:3">
      <c r="A11" s="119" t="s">
        <v>94</v>
      </c>
      <c r="B11" s="73">
        <v>11633695.5</v>
      </c>
      <c r="C11" s="110">
        <v>-0.3</v>
      </c>
    </row>
    <row r="12" ht="40.7" customHeight="1" spans="1:3">
      <c r="A12" s="119" t="s">
        <v>95</v>
      </c>
      <c r="B12" s="73">
        <v>439999</v>
      </c>
      <c r="C12" s="110">
        <v>68</v>
      </c>
    </row>
    <row r="13" ht="40.7" customHeight="1" spans="1:3">
      <c r="A13" s="119" t="s">
        <v>96</v>
      </c>
      <c r="B13" s="73">
        <v>125672.5</v>
      </c>
      <c r="C13" s="110">
        <v>-37.6</v>
      </c>
    </row>
    <row r="14" ht="40.7" customHeight="1" spans="1:3">
      <c r="A14" s="123" t="s">
        <v>97</v>
      </c>
      <c r="B14" s="114">
        <v>224711.1</v>
      </c>
      <c r="C14" s="115">
        <v>5.1</v>
      </c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9"/>
  <sheetViews>
    <sheetView workbookViewId="0">
      <selection activeCell="L20" sqref="L20"/>
    </sheetView>
  </sheetViews>
  <sheetFormatPr defaultColWidth="9" defaultRowHeight="13.5" outlineLevelCol="1"/>
  <cols>
    <col min="1" max="1" width="31.6371681415929" customWidth="1"/>
    <col min="2" max="2" width="9.25663716814159" customWidth="1"/>
  </cols>
  <sheetData>
    <row r="1" ht="21" customHeight="1" spans="1:2">
      <c r="A1" s="1" t="s">
        <v>98</v>
      </c>
      <c r="B1" s="2"/>
    </row>
    <row r="2" ht="39.95" customHeight="1" spans="1:2">
      <c r="A2" s="3" t="s">
        <v>99</v>
      </c>
      <c r="B2" s="3"/>
    </row>
    <row r="3" ht="21" customHeight="1" spans="1:2">
      <c r="A3" s="117"/>
      <c r="B3" s="117"/>
    </row>
    <row r="4" ht="21" customHeight="1" spans="1:2">
      <c r="A4" s="72" t="s">
        <v>24</v>
      </c>
      <c r="B4" s="33" t="s">
        <v>26</v>
      </c>
    </row>
    <row r="5" ht="15.6" customHeight="1" spans="1:2">
      <c r="A5" s="79" t="s">
        <v>99</v>
      </c>
      <c r="B5" s="110">
        <v>11.7</v>
      </c>
    </row>
    <row r="6" ht="15.6" customHeight="1" spans="1:2">
      <c r="A6" s="119" t="s">
        <v>100</v>
      </c>
      <c r="B6" s="110"/>
    </row>
    <row r="7" ht="15.6" customHeight="1" spans="1:2">
      <c r="A7" s="119" t="s">
        <v>101</v>
      </c>
      <c r="B7" s="110">
        <v>17</v>
      </c>
    </row>
    <row r="8" ht="15.6" customHeight="1" spans="1:2">
      <c r="A8" s="119" t="s">
        <v>102</v>
      </c>
      <c r="B8" s="110">
        <v>-6.4</v>
      </c>
    </row>
    <row r="9" ht="15.6" customHeight="1" spans="1:2">
      <c r="A9" s="119" t="s">
        <v>103</v>
      </c>
      <c r="B9" s="110"/>
    </row>
    <row r="10" ht="15.6" customHeight="1" spans="1:2">
      <c r="A10" s="119" t="s">
        <v>28</v>
      </c>
      <c r="B10" s="110">
        <v>61.3</v>
      </c>
    </row>
    <row r="11" ht="15.6" customHeight="1" spans="1:2">
      <c r="A11" s="119" t="s">
        <v>29</v>
      </c>
      <c r="B11" s="110">
        <v>37.4</v>
      </c>
    </row>
    <row r="12" ht="15.6" customHeight="1" spans="1:2">
      <c r="A12" s="119" t="s">
        <v>104</v>
      </c>
      <c r="B12" s="110">
        <v>37.3</v>
      </c>
    </row>
    <row r="13" ht="15.6" customHeight="1" spans="1:2">
      <c r="A13" s="119" t="s">
        <v>105</v>
      </c>
      <c r="B13" s="110">
        <v>22.6</v>
      </c>
    </row>
    <row r="14" ht="15.6" customHeight="1" spans="1:2">
      <c r="A14" s="119" t="s">
        <v>106</v>
      </c>
      <c r="B14" s="110">
        <v>15.3</v>
      </c>
    </row>
    <row r="15" ht="15.6" customHeight="1" spans="1:2">
      <c r="A15" s="119" t="s">
        <v>30</v>
      </c>
      <c r="B15" s="110">
        <v>-3.3</v>
      </c>
    </row>
    <row r="16" ht="15.6" customHeight="1" spans="1:2">
      <c r="A16" s="119" t="s">
        <v>107</v>
      </c>
      <c r="B16" s="110"/>
    </row>
    <row r="17" ht="15.6" customHeight="1" spans="1:2">
      <c r="A17" s="119" t="s">
        <v>108</v>
      </c>
      <c r="B17" s="110">
        <v>12.4</v>
      </c>
    </row>
    <row r="18" ht="15.6" customHeight="1" spans="1:2">
      <c r="A18" s="119" t="s">
        <v>109</v>
      </c>
      <c r="B18" s="110">
        <v>13.5</v>
      </c>
    </row>
    <row r="19" ht="15.6" customHeight="1" spans="1:2">
      <c r="A19" s="119" t="s">
        <v>110</v>
      </c>
      <c r="B19" s="110">
        <v>14.6</v>
      </c>
    </row>
    <row r="20" ht="15.6" customHeight="1" spans="1:2">
      <c r="A20" s="119" t="s">
        <v>111</v>
      </c>
      <c r="B20" s="110">
        <v>49.2</v>
      </c>
    </row>
    <row r="21" ht="15.6" customHeight="1" spans="1:2">
      <c r="A21" s="119" t="s">
        <v>112</v>
      </c>
      <c r="B21" s="110">
        <v>26.9</v>
      </c>
    </row>
    <row r="22" ht="15.6" customHeight="1" spans="1:2">
      <c r="A22" s="119" t="s">
        <v>113</v>
      </c>
      <c r="B22" s="110">
        <v>0.6</v>
      </c>
    </row>
    <row r="23" ht="15.6" customHeight="1" spans="1:2">
      <c r="A23" s="119" t="s">
        <v>114</v>
      </c>
      <c r="B23" s="110">
        <v>6.6</v>
      </c>
    </row>
    <row r="24" ht="15.6" customHeight="1" spans="1:2">
      <c r="A24" s="119" t="s">
        <v>115</v>
      </c>
      <c r="B24" s="110">
        <v>-23</v>
      </c>
    </row>
    <row r="25" ht="15.6" customHeight="1" spans="1:2">
      <c r="A25" s="119" t="s">
        <v>116</v>
      </c>
      <c r="B25" s="110"/>
    </row>
    <row r="26" ht="15.6" customHeight="1" spans="1:2">
      <c r="A26" s="119" t="s">
        <v>117</v>
      </c>
      <c r="B26" s="110">
        <v>9.9</v>
      </c>
    </row>
    <row r="27" ht="15.6" customHeight="1" spans="1:2">
      <c r="A27" s="119" t="s">
        <v>118</v>
      </c>
      <c r="B27" s="110">
        <v>18.3</v>
      </c>
    </row>
    <row r="28" ht="15.6" customHeight="1" spans="1:2">
      <c r="A28" s="123" t="s">
        <v>119</v>
      </c>
      <c r="B28" s="115">
        <v>18.3</v>
      </c>
    </row>
    <row r="29" ht="53" customHeight="1" spans="1:2">
      <c r="A29" s="124" t="s">
        <v>120</v>
      </c>
      <c r="B29" s="124"/>
    </row>
  </sheetData>
  <mergeCells count="4">
    <mergeCell ref="A1:B1"/>
    <mergeCell ref="A2:B2"/>
    <mergeCell ref="A3:B3"/>
    <mergeCell ref="A29:B29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M16" sqref="M16"/>
    </sheetView>
  </sheetViews>
  <sheetFormatPr defaultColWidth="9" defaultRowHeight="13.5" outlineLevelCol="2"/>
  <cols>
    <col min="1" max="1" width="22.3805309734513" customWidth="1"/>
    <col min="2" max="3" width="9.25663716814159" customWidth="1"/>
  </cols>
  <sheetData>
    <row r="1" ht="21" customHeight="1" spans="1:3">
      <c r="A1" s="19" t="s">
        <v>121</v>
      </c>
      <c r="B1" s="19"/>
      <c r="C1" s="19"/>
    </row>
    <row r="2" ht="39.95" customHeight="1" spans="1:3">
      <c r="A2" s="3" t="s">
        <v>122</v>
      </c>
      <c r="B2" s="3"/>
      <c r="C2" s="3"/>
    </row>
    <row r="3" ht="21" customHeight="1" spans="1:3">
      <c r="A3" s="117" t="s">
        <v>123</v>
      </c>
      <c r="B3" s="117"/>
      <c r="C3" s="117"/>
    </row>
    <row r="4" ht="21" customHeight="1" spans="1:3">
      <c r="A4" s="72" t="s">
        <v>24</v>
      </c>
      <c r="B4" s="21" t="str">
        <f>规上工业4!$B$4</f>
        <v>1-11月</v>
      </c>
      <c r="C4" s="33" t="s">
        <v>26</v>
      </c>
    </row>
    <row r="5" ht="19.5" customHeight="1" spans="1:3">
      <c r="A5" s="79" t="s">
        <v>124</v>
      </c>
      <c r="B5" s="121">
        <v>1784.9625</v>
      </c>
      <c r="C5" s="110">
        <v>-6.3</v>
      </c>
    </row>
    <row r="6" ht="19.5" customHeight="1" spans="1:3">
      <c r="A6" s="119" t="s">
        <v>125</v>
      </c>
      <c r="B6" s="121">
        <v>1362.6262</v>
      </c>
      <c r="C6" s="110">
        <v>-6.2</v>
      </c>
    </row>
    <row r="7" ht="19.5" customHeight="1" spans="1:3">
      <c r="A7" s="119" t="s">
        <v>126</v>
      </c>
      <c r="B7" s="121">
        <v>12.0925</v>
      </c>
      <c r="C7" s="110">
        <v>7.1</v>
      </c>
    </row>
    <row r="8" ht="19.5" customHeight="1" spans="1:3">
      <c r="A8" s="119" t="s">
        <v>127</v>
      </c>
      <c r="B8" s="121">
        <v>112.5592</v>
      </c>
      <c r="C8" s="110">
        <v>-4.6</v>
      </c>
    </row>
    <row r="9" ht="19.5" customHeight="1" spans="1:3">
      <c r="A9" s="119" t="s">
        <v>128</v>
      </c>
      <c r="B9" s="121">
        <v>297.6846</v>
      </c>
      <c r="C9" s="110">
        <v>-7.7</v>
      </c>
    </row>
    <row r="10" ht="19.5" customHeight="1" spans="1:3">
      <c r="A10" s="79" t="s">
        <v>129</v>
      </c>
      <c r="B10" s="121">
        <v>163.8652</v>
      </c>
      <c r="C10" s="110">
        <v>-22.7</v>
      </c>
    </row>
    <row r="11" ht="19.5" customHeight="1" spans="1:3">
      <c r="A11" s="119" t="s">
        <v>125</v>
      </c>
      <c r="B11" s="121">
        <v>124.3559</v>
      </c>
      <c r="C11" s="110">
        <v>-15.7</v>
      </c>
    </row>
    <row r="12" ht="19.5" customHeight="1" spans="1:3">
      <c r="A12" s="119" t="s">
        <v>126</v>
      </c>
      <c r="B12" s="121">
        <v>0.7654</v>
      </c>
      <c r="C12" s="110">
        <v>-51.6</v>
      </c>
    </row>
    <row r="13" ht="19.5" customHeight="1" spans="1:3">
      <c r="A13" s="119" t="s">
        <v>127</v>
      </c>
      <c r="B13" s="121">
        <v>14.3748</v>
      </c>
      <c r="C13" s="110">
        <v>152.2</v>
      </c>
    </row>
    <row r="14" ht="19.5" customHeight="1" spans="1:3">
      <c r="A14" s="119" t="s">
        <v>128</v>
      </c>
      <c r="B14" s="121">
        <v>24.3691</v>
      </c>
      <c r="C14" s="110">
        <v>-57.3</v>
      </c>
    </row>
    <row r="15" ht="19.5" customHeight="1" spans="1:3">
      <c r="A15" s="79" t="s">
        <v>130</v>
      </c>
      <c r="B15" s="121">
        <v>137.5015</v>
      </c>
      <c r="C15" s="110">
        <v>44.6</v>
      </c>
    </row>
    <row r="16" ht="19.5" customHeight="1" spans="1:3">
      <c r="A16" s="119" t="s">
        <v>125</v>
      </c>
      <c r="B16" s="121">
        <v>85.8833</v>
      </c>
      <c r="C16" s="110">
        <v>26.5</v>
      </c>
    </row>
    <row r="17" ht="19.5" customHeight="1" spans="1:3">
      <c r="A17" s="119" t="s">
        <v>126</v>
      </c>
      <c r="B17" s="121"/>
      <c r="C17" s="110"/>
    </row>
    <row r="18" ht="19.5" customHeight="1" spans="1:3">
      <c r="A18" s="119" t="s">
        <v>127</v>
      </c>
      <c r="B18" s="121">
        <v>12.4921</v>
      </c>
      <c r="C18" s="110">
        <v>19</v>
      </c>
    </row>
    <row r="19" ht="19.5" customHeight="1" spans="1:3">
      <c r="A19" s="119" t="s">
        <v>128</v>
      </c>
      <c r="B19" s="121">
        <v>39.1261</v>
      </c>
      <c r="C19" s="110">
        <v>134.6</v>
      </c>
    </row>
    <row r="20" ht="19.5" customHeight="1" spans="1:3">
      <c r="A20" s="79" t="s">
        <v>131</v>
      </c>
      <c r="B20" s="121">
        <v>202.8826</v>
      </c>
      <c r="C20" s="110">
        <v>-10</v>
      </c>
    </row>
    <row r="21" ht="19.5" customHeight="1" spans="1:3">
      <c r="A21" s="119" t="s">
        <v>125</v>
      </c>
      <c r="B21" s="121">
        <v>168.4439</v>
      </c>
      <c r="C21" s="110">
        <v>-8.6</v>
      </c>
    </row>
    <row r="22" ht="19.5" customHeight="1" spans="1:3">
      <c r="A22" s="119" t="s">
        <v>126</v>
      </c>
      <c r="B22" s="121">
        <v>0.1651</v>
      </c>
      <c r="C22" s="110">
        <v>22.7</v>
      </c>
    </row>
    <row r="23" ht="19.5" customHeight="1" spans="1:3">
      <c r="A23" s="119" t="s">
        <v>127</v>
      </c>
      <c r="B23" s="121">
        <v>6.2931</v>
      </c>
      <c r="C23" s="110">
        <v>-60.4</v>
      </c>
    </row>
    <row r="24" ht="19.5" customHeight="1" spans="1:3">
      <c r="A24" s="119" t="s">
        <v>128</v>
      </c>
      <c r="B24" s="121">
        <v>27.9805</v>
      </c>
      <c r="C24" s="110">
        <v>11.7</v>
      </c>
    </row>
    <row r="25" ht="19.5" customHeight="1" spans="1:3">
      <c r="A25" s="122" t="s">
        <v>132</v>
      </c>
      <c r="B25" s="114">
        <v>1098923</v>
      </c>
      <c r="C25" s="115">
        <v>-12.8</v>
      </c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目录1</vt:lpstr>
      <vt:lpstr>简况1</vt:lpstr>
      <vt:lpstr>简况2</vt:lpstr>
      <vt:lpstr>GDP、农业、全社会工业3</vt:lpstr>
      <vt:lpstr>规上工业4</vt:lpstr>
      <vt:lpstr>产量5</vt:lpstr>
      <vt:lpstr>效益6</vt:lpstr>
      <vt:lpstr>投资7</vt:lpstr>
      <vt:lpstr>房地产8</vt:lpstr>
      <vt:lpstr>消费、对外经济9</vt:lpstr>
      <vt:lpstr>财政10</vt:lpstr>
      <vt:lpstr>金融12</vt:lpstr>
      <vt:lpstr>用电量13</vt:lpstr>
      <vt:lpstr>价格指数、居民收入14</vt:lpstr>
      <vt:lpstr>县GDP、农业、全社会工业15</vt:lpstr>
      <vt:lpstr>县规上工业16</vt:lpstr>
      <vt:lpstr>县工业园17</vt:lpstr>
      <vt:lpstr>县投资18</vt:lpstr>
      <vt:lpstr>县商品房、消费、外资19</vt:lpstr>
      <vt:lpstr>县财税20</vt:lpstr>
      <vt:lpstr>县金融21</vt:lpstr>
      <vt:lpstr>县用电22</vt:lpstr>
      <vt:lpstr>县可支配收入23</vt:lpstr>
      <vt:lpstr>县规上24</vt:lpstr>
      <vt:lpstr>限额以上商贸企业25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企业用户_348683768</cp:lastModifiedBy>
  <dcterms:created xsi:type="dcterms:W3CDTF">2022-05-06T08:32:00Z</dcterms:created>
  <cp:lastPrinted>2022-05-09T05:07:00Z</cp:lastPrinted>
  <dcterms:modified xsi:type="dcterms:W3CDTF">2026-07-10T04:07:52Z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13258769556A4F118DA9555CAC35B01C_13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