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1055" firstSheet="16" activeTab="19"/>
  </bookViews>
  <sheets>
    <sheet name="目录1" sheetId="1" r:id="rId1"/>
    <sheet name="简况1" sheetId="5" r:id="rId2"/>
    <sheet name="简况2" sheetId="8" r:id="rId3"/>
    <sheet name="GDP、农业、全社会工业3" sheetId="4" r:id="rId4"/>
    <sheet name="规上工业4" sheetId="3" r:id="rId5"/>
    <sheet name="产量5" sheetId="2" r:id="rId6"/>
    <sheet name="效益6" sheetId="6" r:id="rId7"/>
    <sheet name="投资7" sheetId="7" r:id="rId8"/>
    <sheet name="房地产8" sheetId="9" r:id="rId9"/>
    <sheet name="消费、对外经济9" sheetId="10" r:id="rId10"/>
    <sheet name="财政10" sheetId="12" r:id="rId11"/>
    <sheet name="金融12" sheetId="13" r:id="rId12"/>
    <sheet name="用电量13" sheetId="14" r:id="rId13"/>
    <sheet name="价格指数、居民收入14" sheetId="15" r:id="rId14"/>
    <sheet name="县GDP、农业、全社会工业15" sheetId="16" r:id="rId15"/>
    <sheet name="县规上工业16" sheetId="17" r:id="rId16"/>
    <sheet name="县工业园17" sheetId="18" r:id="rId17"/>
    <sheet name="县投资18" sheetId="19" r:id="rId18"/>
    <sheet name="县商品房、消费、外资19" sheetId="20" r:id="rId19"/>
    <sheet name="县财税20" sheetId="22" r:id="rId20"/>
    <sheet name="县金融21" sheetId="23" r:id="rId21"/>
    <sheet name="县用电22" sheetId="24" r:id="rId22"/>
    <sheet name="县可支配收入23" sheetId="25" r:id="rId23"/>
    <sheet name="县规上24" sheetId="26" r:id="rId24"/>
    <sheet name="限额以上商贸企业25" sheetId="27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<sst xmlns="http://schemas.openxmlformats.org/spreadsheetml/2006/main" count="585" uniqueCount="292">
  <si>
    <t>目 录</t>
  </si>
  <si>
    <t xml:space="preserve">  全市经济运行简况………………………………………………………………</t>
  </si>
  <si>
    <t xml:space="preserve">  地区生产总值………………………………………………………………</t>
  </si>
  <si>
    <t xml:space="preserve">  农林牧渔业总产值………………………………………………………………</t>
  </si>
  <si>
    <t xml:space="preserve">  全社会工业增加值………………………………………………………………</t>
  </si>
  <si>
    <t xml:space="preserve">  规模以上工业………………………………………………………………</t>
  </si>
  <si>
    <t xml:space="preserve">  固定资产投资………………………………………………………………</t>
  </si>
  <si>
    <t xml:space="preserve">  房地产开发………………………………………………………………</t>
  </si>
  <si>
    <t xml:space="preserve">  社会消费品零售总额………………………………………………………………</t>
  </si>
  <si>
    <t xml:space="preserve">  对外经济………………………………………………………………………………</t>
  </si>
  <si>
    <t xml:space="preserve">  财政………………………………………………………………………………</t>
  </si>
  <si>
    <t xml:space="preserve">  金融………………………………………………………………………………</t>
  </si>
  <si>
    <t xml:space="preserve">  用电量………………………………………………………………</t>
  </si>
  <si>
    <t xml:space="preserve">  价格指数………………………………………………………………</t>
  </si>
  <si>
    <t xml:space="preserve">  居民人均可支配收入………………………………………………………………</t>
  </si>
  <si>
    <t xml:space="preserve">  各县区主要经济指标………………………………………………………………</t>
  </si>
  <si>
    <r>
      <rPr>
        <sz val="14"/>
        <rFont val="宋体"/>
        <charset val="134"/>
      </rPr>
      <t>1</t>
    </r>
    <r>
      <rPr>
        <sz val="11"/>
        <rFont val="宋体"/>
        <charset val="134"/>
      </rPr>
      <t>·简况</t>
    </r>
  </si>
  <si>
    <t>1-7月河源市经济运行简况</t>
  </si>
  <si>
    <r>
      <rPr>
        <sz val="9"/>
        <rFont val="宋体"/>
        <charset val="134"/>
      </rPr>
      <t xml:space="preserve">        1-7月，全市经济运行整体良好，工业生产延续稳中向好态势，投资规模持续扩大，消费需求平稳增长，财政收入增速稳步提高，金融信贷市场稳健，物价水平总体稳定。
</t>
    </r>
    <r>
      <rPr>
        <b/>
        <sz val="9"/>
        <rFont val="宋体"/>
        <charset val="134"/>
      </rPr>
      <t xml:space="preserve">        工业生产延续向好态势，重点行业、企业支撑有力。</t>
    </r>
    <r>
      <rPr>
        <sz val="9"/>
        <rFont val="宋体"/>
        <charset val="134"/>
      </rPr>
      <t xml:space="preserve">1-7月，全市规模以上工业增加值214.58亿元，同比增长5.9%，增速比1-6月加快0.9个百分点；其中，国有控股企业增速高达19.3%，高出全部规上工业增加值增速13.4个百分点。从产品产量看，软饮料、人造板、中成药、钢材等基础工业品产量分别增长18.6％、15.1％、14.9％和8.4%。大企业形成良好支撑，全市大中型企业实现工业增加值148.49亿元，占全部规模以上工业的比重达69.2%，同比增长8.2%，增速高出全市平均水平2.3个百分点。股份制企业形成有力支撑，股份制企业实现工业增加值134.38亿元，增速达两位数，同比增长10.7%。
</t>
    </r>
    <r>
      <rPr>
        <b/>
        <sz val="9"/>
        <rFont val="宋体"/>
        <charset val="134"/>
      </rPr>
      <t xml:space="preserve">        投资规模持续扩大，工业投资保持高速增长。</t>
    </r>
    <r>
      <rPr>
        <sz val="9"/>
        <rFont val="宋体"/>
        <charset val="134"/>
      </rPr>
      <t xml:space="preserve">1-7月，全市固定资产投资同比增长11.6%。分产业看，第一产业投资增长35.3%，增速比1-6月提高1.3个百分点；第二产业（工业）投资增长42.4%，拉动全市固定资产投资增长13.5个百分点；第三产业投资下降4.5%。分领域看，基础设施投资同比增长2.8%，制造业投资增长30.6%，房地产开发投资下降7.2%。全市商品房销售面积146.73万平方米，下降0.4%；商品房销售额82.84亿元，增长1.6%。
</t>
    </r>
    <r>
      <rPr>
        <b/>
        <sz val="9"/>
        <rFont val="宋体"/>
        <charset val="134"/>
      </rPr>
      <t xml:space="preserve">        消费市场平稳增长，网络销售增长较好。</t>
    </r>
    <r>
      <rPr>
        <sz val="9"/>
        <rFont val="宋体"/>
        <charset val="134"/>
      </rPr>
      <t>1-7月，全市社会消费品零售总额222.14亿元，同比增长2.8%。一是限额</t>
    </r>
  </si>
  <si>
    <r>
      <rPr>
        <sz val="11"/>
        <rFont val="宋体"/>
        <charset val="134"/>
      </rPr>
      <t>简况·</t>
    </r>
    <r>
      <rPr>
        <sz val="14"/>
        <rFont val="宋体"/>
        <charset val="134"/>
      </rPr>
      <t>2</t>
    </r>
  </si>
  <si>
    <r>
      <rPr>
        <sz val="9"/>
        <rFont val="宋体"/>
        <charset val="134"/>
        <scheme val="minor"/>
      </rPr>
      <t xml:space="preserve">以上住宿业营业额增长加快，增速达22.8%，比1-6月提高0.8个百分点。二是限额以上基本生活类商品销售较好，粮油食品类、烟酒类和中西药品类商品零售额分别增长9.2%、3.9%和3.2%。三是新能源汽车较快增长，全市限额以上新能源汽车同比增长22.6%。四是网络销售快速增长，限额以上批发和零售业通过公共网络实现商品零售额2.36亿元，同比增长28.2%。
</t>
    </r>
    <r>
      <rPr>
        <b/>
        <sz val="9"/>
        <rFont val="宋体"/>
        <charset val="134"/>
        <scheme val="minor"/>
      </rPr>
      <t xml:space="preserve">       财政收入增速保持回升势头，金融市场保持稳健运行。</t>
    </r>
    <r>
      <rPr>
        <sz val="9"/>
        <rFont val="宋体"/>
        <charset val="134"/>
        <scheme val="minor"/>
      </rPr>
      <t xml:space="preserve">1-7月，全市完成一般公共预算收入41.65亿元，同比增长10.2%，增速比1-6月提高0.9个百分点；其中，税收收入20.55亿元，增长17.1%，增速高出全部财政收入6.9个百分点。全市完成一般公共预算支出201.68亿元，同比下降4.0%；其中，交通运输支出增长18.2%，增速高出全部财政支出22.2个百分点。
       7月末，全市金融机构本外币存款余额1709.55亿元，同比增长5.9%，增速比1-6月提高0.6个百分点，其中住户存款1226.54亿元，增长10.0%；本外币贷款余额1811.95亿元，同比增长5.9%，增速比1-6月提高0.4个百分点。
</t>
    </r>
    <r>
      <rPr>
        <b/>
        <sz val="9"/>
        <rFont val="宋体"/>
        <charset val="134"/>
        <scheme val="minor"/>
      </rPr>
      <t xml:space="preserve">       居民消费价格持续回落，工业生产者出厂价格同比下降。</t>
    </r>
    <r>
      <rPr>
        <sz val="9"/>
        <rFont val="宋体"/>
        <charset val="134"/>
        <scheme val="minor"/>
      </rPr>
      <t>1-7月，全市居民消费价格总指数（CPI）累计上涨0.3%，涨幅比1-6月回落0.3个百分点，呈持续回落态势。分类别看，八大类消费品价格呈“四升四降”，医疗保健类上涨4.0%，食品烟酒类上涨2.0%，其他用品和服务类上涨1.8%，教育文化和娱乐类上涨1.2%；居住类下降1.4%，生活用品及服务类下降2.2%，交通和通信类下降2.4%，衣着类下降3.8%。1-7月，全市工业生产者出厂价格同比下降2.2%；分轻重工业看，轻工业同比上涨1.5%；重工业同比下降3.2%。</t>
    </r>
  </si>
  <si>
    <r>
      <rPr>
        <sz val="14"/>
        <rFont val="宋体"/>
        <charset val="134"/>
      </rPr>
      <t>3</t>
    </r>
    <r>
      <rPr>
        <sz val="11"/>
        <rFont val="宋体"/>
        <charset val="134"/>
      </rPr>
      <t>·全市</t>
    </r>
  </si>
  <si>
    <t>地区生产总值、农林牧渔业总产值、       全社会工业增加值</t>
  </si>
  <si>
    <t>单位：万元</t>
  </si>
  <si>
    <t>指 标</t>
  </si>
  <si>
    <t>1-6月</t>
  </si>
  <si>
    <t>增长%</t>
  </si>
  <si>
    <t>地区生产总值</t>
  </si>
  <si>
    <t xml:space="preserve">    第一产业</t>
  </si>
  <si>
    <t xml:space="preserve">    第二产业</t>
  </si>
  <si>
    <t xml:space="preserve">    第三产业</t>
  </si>
  <si>
    <t>农林牧渔业总产值</t>
  </si>
  <si>
    <t xml:space="preserve">    农业产值</t>
  </si>
  <si>
    <t xml:space="preserve">    林业产值</t>
  </si>
  <si>
    <t xml:space="preserve">    牧业产值</t>
  </si>
  <si>
    <t xml:space="preserve">    渔业产值</t>
  </si>
  <si>
    <t xml:space="preserve">    农林牧渔专业及辅助性
    活动产值</t>
  </si>
  <si>
    <t>全社会工业增加值</t>
  </si>
  <si>
    <t>注：国家统计制度规定，地区生产总值、农林牧渔业总产值、全社会工业增加值按季度统计，增长速度按可比价格计算（下同）。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</si>
  <si>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4</t>
    </r>
  </si>
  <si>
    <t>规模以上工业</t>
  </si>
  <si>
    <t>1-7月</t>
  </si>
  <si>
    <t>规模以上工业企业（个）</t>
  </si>
  <si>
    <t>规模以上工业销售产值</t>
  </si>
  <si>
    <t xml:space="preserve">    #出口交货值</t>
  </si>
  <si>
    <t>规模以上工业增加值</t>
  </si>
  <si>
    <t xml:space="preserve">    其中：国有控股企业</t>
  </si>
  <si>
    <t>按轻重工业分</t>
  </si>
  <si>
    <t xml:space="preserve">    轻工业</t>
  </si>
  <si>
    <t xml:space="preserve">    重工业</t>
  </si>
  <si>
    <t>按经济类型分</t>
  </si>
  <si>
    <t xml:space="preserve">    国有企业</t>
  </si>
  <si>
    <t xml:space="preserve">    集体企业</t>
  </si>
  <si>
    <t xml:space="preserve">    股份合作企业</t>
  </si>
  <si>
    <t xml:space="preserve">    股份制企业 </t>
  </si>
  <si>
    <t xml:space="preserve">    外商及港澳台投资企业</t>
  </si>
  <si>
    <t xml:space="preserve">    其他经济类型企业</t>
  </si>
  <si>
    <t>按企业规模分</t>
  </si>
  <si>
    <t xml:space="preserve">    #大中型企业</t>
  </si>
  <si>
    <t>注：规模以上工业企业是指年主营业务收入2000万元及以上的工业法人企业；规模以上工业销售产值增长速度按现行价格计算，工业增加值增长速度按可比价格计算（下同）。</t>
  </si>
  <si>
    <r>
      <rPr>
        <sz val="14"/>
        <rFont val="宋体"/>
        <charset val="134"/>
      </rPr>
      <t>5</t>
    </r>
    <r>
      <rPr>
        <sz val="11"/>
        <rFont val="宋体"/>
        <charset val="134"/>
      </rPr>
      <t>·全市</t>
    </r>
  </si>
  <si>
    <t>规模以上工业主要产品产量</t>
  </si>
  <si>
    <t>计量单位</t>
  </si>
  <si>
    <t>铁矿石原矿量</t>
  </si>
  <si>
    <t>万吨</t>
  </si>
  <si>
    <t>发电量</t>
  </si>
  <si>
    <t>亿千瓦时</t>
  </si>
  <si>
    <t>软饮料</t>
  </si>
  <si>
    <t>服装</t>
  </si>
  <si>
    <t>万件</t>
  </si>
  <si>
    <t>人造板</t>
  </si>
  <si>
    <t>万立方米</t>
  </si>
  <si>
    <t>皮革鞋靴</t>
  </si>
  <si>
    <t>万双</t>
  </si>
  <si>
    <t>化学原料药</t>
  </si>
  <si>
    <t>吨</t>
  </si>
  <si>
    <t>中成药</t>
  </si>
  <si>
    <t>塑料制品</t>
  </si>
  <si>
    <t>水泥</t>
  </si>
  <si>
    <t>陶质砖</t>
  </si>
  <si>
    <t>万平方米</t>
  </si>
  <si>
    <t>钢材</t>
  </si>
  <si>
    <t>模具</t>
  </si>
  <si>
    <t>万套</t>
  </si>
  <si>
    <t>粗钢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</si>
  <si>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6</t>
    </r>
  </si>
  <si>
    <t>规模以上工业企业经济效益</t>
  </si>
  <si>
    <t>工业企业（个)</t>
  </si>
  <si>
    <t xml:space="preserve">   #亏损企业</t>
  </si>
  <si>
    <t>应收账款</t>
  </si>
  <si>
    <t>产成品存货</t>
  </si>
  <si>
    <t>资产合计</t>
  </si>
  <si>
    <t>负债合计</t>
  </si>
  <si>
    <t>营业收入</t>
  </si>
  <si>
    <t>利润总额</t>
  </si>
  <si>
    <t>亏损企业亏损额</t>
  </si>
  <si>
    <t>税金总额</t>
  </si>
  <si>
    <r>
      <rPr>
        <sz val="14"/>
        <rFont val="宋体"/>
        <charset val="134"/>
      </rPr>
      <t>7</t>
    </r>
    <r>
      <rPr>
        <sz val="11"/>
        <rFont val="宋体"/>
        <charset val="134"/>
      </rPr>
      <t>·全市</t>
    </r>
  </si>
  <si>
    <t>固定资产投资</t>
  </si>
  <si>
    <t>按项目类型分</t>
  </si>
  <si>
    <t xml:space="preserve">    项目投资</t>
  </si>
  <si>
    <t xml:space="preserve">    房地产开发</t>
  </si>
  <si>
    <t>按产业分</t>
  </si>
  <si>
    <t xml:space="preserve">        工业</t>
  </si>
  <si>
    <t xml:space="preserve">            其中：制造业</t>
  </si>
  <si>
    <t xml:space="preserve">            其中：工业技术改造</t>
  </si>
  <si>
    <t>按登记注册类型分</t>
  </si>
  <si>
    <t xml:space="preserve">    内源性经济投资</t>
  </si>
  <si>
    <t xml:space="preserve">        民间投资 </t>
  </si>
  <si>
    <t xml:space="preserve">        国有经济 </t>
  </si>
  <si>
    <t xml:space="preserve">        集体经济 </t>
  </si>
  <si>
    <t xml:space="preserve">        私营个体经济 </t>
  </si>
  <si>
    <t xml:space="preserve">    外源性经济投资</t>
  </si>
  <si>
    <t xml:space="preserve">        港澳台商投资</t>
  </si>
  <si>
    <t xml:space="preserve">        外商投资</t>
  </si>
  <si>
    <t>按费用构成分</t>
  </si>
  <si>
    <t xml:space="preserve">    建安工程</t>
  </si>
  <si>
    <t xml:space="preserve">    设备工器具购置</t>
  </si>
  <si>
    <t xml:space="preserve">    其他费用</t>
  </si>
  <si>
    <t>注：固定资产投资包括各种登记注册类型的法人单位、个体经营户、其他单位进行的计划总投资500万元及以上项目的投资（不包括农户投资）和房地产开发投资，根据上级统计部门要求，暂只公布增速数据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</si>
  <si>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8</t>
    </r>
  </si>
  <si>
    <t>房地产开发</t>
  </si>
  <si>
    <t>单位：万平方米、万元</t>
  </si>
  <si>
    <t>房屋施工面积</t>
  </si>
  <si>
    <t xml:space="preserve">    住宅</t>
  </si>
  <si>
    <t xml:space="preserve">    办公楼</t>
  </si>
  <si>
    <t xml:space="preserve">    商业营业用房</t>
  </si>
  <si>
    <t xml:space="preserve">    其他</t>
  </si>
  <si>
    <t>本年新开工面积</t>
  </si>
  <si>
    <t>本年房屋竣工面积</t>
  </si>
  <si>
    <t>商品房销售面积</t>
  </si>
  <si>
    <t>商品房销售额</t>
  </si>
  <si>
    <r>
      <rPr>
        <sz val="14"/>
        <rFont val="宋体"/>
        <charset val="134"/>
      </rPr>
      <t>9</t>
    </r>
    <r>
      <rPr>
        <sz val="11"/>
        <rFont val="宋体"/>
        <charset val="134"/>
      </rPr>
      <t>·全市</t>
    </r>
  </si>
  <si>
    <t>消费、对外经济</t>
  </si>
  <si>
    <t>社会消费品零售总额</t>
  </si>
  <si>
    <t>按经营单位所在地分</t>
  </si>
  <si>
    <t xml:space="preserve">    城镇</t>
  </si>
  <si>
    <t xml:space="preserve">    乡村</t>
  </si>
  <si>
    <t>按消费类型分</t>
  </si>
  <si>
    <t xml:space="preserve">    商品零售</t>
  </si>
  <si>
    <t xml:space="preserve">    餐饮收入</t>
  </si>
  <si>
    <t>进出口总额（亿元）</t>
  </si>
  <si>
    <t xml:space="preserve">  出口总额</t>
  </si>
  <si>
    <t xml:space="preserve">     其中：一般贸易</t>
  </si>
  <si>
    <t xml:space="preserve">           加工贸易</t>
  </si>
  <si>
    <t xml:space="preserve">     其中：高新技术产品</t>
  </si>
  <si>
    <t xml:space="preserve">  进口总额</t>
  </si>
  <si>
    <t>实际利用外商直接投资</t>
  </si>
  <si>
    <t>注：进出口数据由河源海关统计；实际利用外商直接投资数据由市商务局提供（下同）。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</si>
  <si>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10</t>
    </r>
  </si>
  <si>
    <t>财 政</t>
  </si>
  <si>
    <t>一般公共预算收入</t>
  </si>
  <si>
    <t>一般公共预算支出</t>
  </si>
  <si>
    <t xml:space="preserve">    一般公共服务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</si>
  <si>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</si>
  <si>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</si>
  <si>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</si>
  <si>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</si>
  <si>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</si>
  <si>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</si>
  <si>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</si>
  <si>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</si>
  <si>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</si>
  <si>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</si>
  <si>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住房保障</t>
  </si>
  <si>
    <t xml:space="preserve">    债务付息</t>
  </si>
  <si>
    <t>注：财政数据由市财政局提供。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</si>
  <si>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12</t>
    </r>
  </si>
  <si>
    <t>金融</t>
  </si>
  <si>
    <t>单位：亿元</t>
  </si>
  <si>
    <t>7月末</t>
  </si>
  <si>
    <t>金融机构各项存款余额</t>
  </si>
  <si>
    <t xml:space="preserve">   境内存款</t>
  </si>
  <si>
    <t xml:space="preserve">     住户存款</t>
  </si>
  <si>
    <t xml:space="preserve">     非金融企业存款</t>
  </si>
  <si>
    <t xml:space="preserve">     机关团体存款</t>
  </si>
  <si>
    <t xml:space="preserve">     财政性存款</t>
  </si>
  <si>
    <t xml:space="preserve">     非银行业金融机构存款</t>
  </si>
  <si>
    <t xml:space="preserve">   境外存款</t>
  </si>
  <si>
    <t>金融机构各项贷款余额</t>
  </si>
  <si>
    <t xml:space="preserve">   境内贷款</t>
  </si>
  <si>
    <t xml:space="preserve">       住户贷款</t>
  </si>
  <si>
    <t xml:space="preserve">           短期贷款</t>
  </si>
  <si>
    <t xml:space="preserve">           中长期贷款</t>
  </si>
  <si>
    <t xml:space="preserve">       企（事）业单位贷款</t>
  </si>
  <si>
    <t xml:space="preserve">     非银行业金融机构贷款</t>
  </si>
  <si>
    <t xml:space="preserve">   境外贷款</t>
  </si>
  <si>
    <t>注：金融数据由中国人民银行河源中心支行提供（下同）。</t>
  </si>
  <si>
    <r>
      <rPr>
        <sz val="14"/>
        <rFont val="宋体"/>
        <charset val="134"/>
      </rPr>
      <t>13</t>
    </r>
    <r>
      <rPr>
        <sz val="11"/>
        <rFont val="宋体"/>
        <charset val="134"/>
      </rPr>
      <t>·全市</t>
    </r>
  </si>
  <si>
    <t>用电量</t>
  </si>
  <si>
    <t>单位：万千瓦时</t>
  </si>
  <si>
    <t>全社会用电量</t>
  </si>
  <si>
    <t xml:space="preserve">    全行业用电</t>
  </si>
  <si>
    <t xml:space="preserve">        第一产业</t>
  </si>
  <si>
    <t xml:space="preserve">        第二产业</t>
  </si>
  <si>
    <t xml:space="preserve">            工业</t>
  </si>
  <si>
    <t xml:space="preserve">        第三产业</t>
  </si>
  <si>
    <t xml:space="preserve">    城乡居民生活用电</t>
  </si>
  <si>
    <t xml:space="preserve">        城镇居民</t>
  </si>
  <si>
    <t xml:space="preserve">        乡村居民</t>
  </si>
  <si>
    <t>注：用电量数据由市供电局提供（下同）。</t>
  </si>
  <si>
    <r>
      <rPr>
        <sz val="11"/>
        <rFont val="宋体"/>
        <charset val="134"/>
      </rPr>
      <t>全市·</t>
    </r>
    <r>
      <rPr>
        <sz val="14"/>
        <rFont val="宋体"/>
        <charset val="134"/>
      </rPr>
      <t>14</t>
    </r>
  </si>
  <si>
    <t>价格指数、居民人均可支配收入</t>
  </si>
  <si>
    <t>单位：%</t>
  </si>
  <si>
    <t>上年同月=100</t>
  </si>
  <si>
    <t>上年同期=100</t>
  </si>
  <si>
    <t>居民消费价格总指数</t>
  </si>
  <si>
    <t xml:space="preserve">    服务价格指数</t>
  </si>
  <si>
    <t xml:space="preserve">    消费品价格指数</t>
  </si>
  <si>
    <t xml:space="preserve">        食品烟酒</t>
  </si>
  <si>
    <t xml:space="preserve">        衣着</t>
  </si>
  <si>
    <t xml:space="preserve">        居住</t>
  </si>
  <si>
    <t xml:space="preserve">        生活用品及服务</t>
  </si>
  <si>
    <t xml:space="preserve">        交通和通信</t>
  </si>
  <si>
    <t xml:space="preserve">        教育文化和娱乐</t>
  </si>
  <si>
    <t xml:space="preserve">        医疗保健</t>
  </si>
  <si>
    <t xml:space="preserve">        其他用品和服务</t>
  </si>
  <si>
    <t>工业生产者出厂价格指数</t>
  </si>
  <si>
    <t xml:space="preserve">  其中：轻工业</t>
  </si>
  <si>
    <t xml:space="preserve">              重工业</t>
  </si>
  <si>
    <t>单位：元</t>
  </si>
  <si>
    <t>全体居民人均可支配收入</t>
  </si>
  <si>
    <t>城镇常住居民人均可支配收入</t>
  </si>
  <si>
    <t>农村常住居民人均可支配收入</t>
  </si>
  <si>
    <t>注：物价、居民可支配收入数据由国家统计局河源调查队提供；国家统计制度规定，居民可支配收入数据按季度统计（下同）。</t>
  </si>
  <si>
    <r>
      <rPr>
        <sz val="14"/>
        <rFont val="宋体"/>
        <charset val="134"/>
      </rPr>
      <t>15</t>
    </r>
    <r>
      <rPr>
        <sz val="11"/>
        <rFont val="宋体"/>
        <charset val="134"/>
      </rPr>
      <t>·县区</t>
    </r>
  </si>
  <si>
    <t xml:space="preserve">县、区              </t>
  </si>
  <si>
    <t xml:space="preserve">    源城区</t>
  </si>
  <si>
    <t xml:space="preserve">        #不含高新区、城东</t>
  </si>
  <si>
    <t xml:space="preserve">    东源县</t>
  </si>
  <si>
    <t xml:space="preserve">    和平县</t>
  </si>
  <si>
    <t xml:space="preserve">    龙川县</t>
  </si>
  <si>
    <t xml:space="preserve">    紫金县</t>
  </si>
  <si>
    <t xml:space="preserve">        #不含临江、古竹</t>
  </si>
  <si>
    <t xml:space="preserve">    连平县</t>
  </si>
  <si>
    <t>其中：江东新区</t>
  </si>
  <si>
    <t xml:space="preserve">         高新区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</si>
  <si>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16</t>
    </r>
  </si>
  <si>
    <t xml:space="preserve">指标               </t>
  </si>
  <si>
    <r>
      <rPr>
        <sz val="14"/>
        <rFont val="宋体"/>
        <charset val="134"/>
      </rPr>
      <t>17</t>
    </r>
    <r>
      <rPr>
        <sz val="11"/>
        <rFont val="宋体"/>
        <charset val="134"/>
      </rPr>
      <t>·县区</t>
    </r>
  </si>
  <si>
    <t>工业园区</t>
  </si>
  <si>
    <t>企业数量（个）</t>
  </si>
  <si>
    <t xml:space="preserve">    市高新区</t>
  </si>
  <si>
    <t xml:space="preserve">    源城工业园</t>
  </si>
  <si>
    <t xml:space="preserve">    东源工业园</t>
  </si>
  <si>
    <t xml:space="preserve">    和平工业园</t>
  </si>
  <si>
    <t xml:space="preserve">    龙川工业园</t>
  </si>
  <si>
    <t xml:space="preserve">    紫金工业园</t>
  </si>
  <si>
    <t xml:space="preserve">    连平工业园</t>
  </si>
  <si>
    <t xml:space="preserve">    江东新区工业园</t>
  </si>
  <si>
    <t>工业增加值</t>
  </si>
  <si>
    <t>注：工业园区统计范围为规模以上工业企业。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</si>
  <si>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18</t>
    </r>
  </si>
  <si>
    <t>工业投资</t>
  </si>
  <si>
    <r>
      <rPr>
        <sz val="14"/>
        <rFont val="宋体"/>
        <charset val="134"/>
      </rPr>
      <t>19</t>
    </r>
    <r>
      <rPr>
        <sz val="11"/>
        <rFont val="宋体"/>
        <charset val="134"/>
      </rPr>
      <t>·县区</t>
    </r>
  </si>
  <si>
    <t>商品房销售面积、社会消费品零售总额、利用外资</t>
  </si>
  <si>
    <t xml:space="preserve">         高新区（仅限上）</t>
  </si>
  <si>
    <r>
      <rPr>
        <sz val="10"/>
        <rFont val="宋体"/>
        <charset val="134"/>
      </rPr>
      <t xml:space="preserve">    源城区</t>
    </r>
    <r>
      <rPr>
        <sz val="8"/>
        <rFont val="宋体"/>
        <charset val="134"/>
      </rPr>
      <t>（不含高新区、城东）</t>
    </r>
  </si>
  <si>
    <t xml:space="preserve">    高新区</t>
  </si>
  <si>
    <r>
      <rPr>
        <sz val="10"/>
        <rFont val="宋体"/>
        <charset val="134"/>
      </rPr>
      <t xml:space="preserve">    紫金县</t>
    </r>
    <r>
      <rPr>
        <sz val="8"/>
        <rFont val="宋体"/>
        <charset val="134"/>
      </rPr>
      <t>（不含临江、古竹）</t>
    </r>
  </si>
  <si>
    <t xml:space="preserve">    江东新区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</si>
  <si>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20</t>
    </r>
  </si>
  <si>
    <t>财政</t>
  </si>
  <si>
    <t xml:space="preserve">    市本级</t>
  </si>
  <si>
    <t xml:space="preserve">        江东新区</t>
  </si>
  <si>
    <t xml:space="preserve">        高新区</t>
  </si>
  <si>
    <r>
      <rPr>
        <sz val="14"/>
        <rFont val="宋体"/>
        <charset val="134"/>
      </rPr>
      <t>21</t>
    </r>
    <r>
      <rPr>
        <sz val="11"/>
        <rFont val="宋体"/>
        <charset val="134"/>
      </rPr>
      <t>·县区</t>
    </r>
  </si>
  <si>
    <t>金 融</t>
  </si>
  <si>
    <t xml:space="preserve">    市辖区</t>
  </si>
  <si>
    <t>注：因统计制度原因，分地区数据未包含外资银行机构数据，故分地区相加不等于全市。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</si>
  <si>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22</t>
    </r>
  </si>
  <si>
    <t>工业用电量</t>
  </si>
  <si>
    <r>
      <rPr>
        <sz val="14"/>
        <rFont val="宋体"/>
        <charset val="134"/>
      </rPr>
      <t>23</t>
    </r>
    <r>
      <rPr>
        <sz val="11"/>
        <rFont val="宋体"/>
        <charset val="134"/>
      </rPr>
      <t>·县区</t>
    </r>
  </si>
  <si>
    <t>居民人均可支配收入</t>
  </si>
  <si>
    <t xml:space="preserve">    紫金县（不含临江、古竹）</t>
  </si>
  <si>
    <r>
      <rPr>
        <sz val="11"/>
        <rFont val="宋体"/>
        <charset val="134"/>
      </rPr>
      <t>县区·</t>
    </r>
    <r>
      <rPr>
        <sz val="14"/>
        <rFont val="宋体"/>
        <charset val="134"/>
      </rPr>
      <t>24</t>
    </r>
  </si>
  <si>
    <t>规模以上工业企业</t>
  </si>
  <si>
    <t>单位：个</t>
  </si>
  <si>
    <t>本月</t>
  </si>
  <si>
    <t>累计</t>
  </si>
  <si>
    <t>新上规模企业</t>
  </si>
  <si>
    <t>下规模企业</t>
  </si>
  <si>
    <t>注：下规模企业是指由规模以上转为规模以下、关停并转等原因退出规模以上工业统计范围的企业。</t>
  </si>
  <si>
    <r>
      <rPr>
        <sz val="14"/>
        <rFont val="宋体"/>
        <charset val="134"/>
      </rPr>
      <t>25</t>
    </r>
    <r>
      <rPr>
        <sz val="11"/>
        <rFont val="宋体"/>
        <charset val="134"/>
      </rPr>
      <t>·县区</t>
    </r>
  </si>
  <si>
    <t>限额以上商贸企业</t>
  </si>
  <si>
    <t>法人</t>
  </si>
  <si>
    <t>大个体</t>
  </si>
  <si>
    <t>总计</t>
  </si>
  <si>
    <t>新上限额单位（累计）</t>
  </si>
  <si>
    <t xml:space="preserve">       #不含高新区、城东</t>
  </si>
  <si>
    <t>在库单位</t>
  </si>
  <si>
    <t>注：限额以上商贸企业是指年主营业务收入2000万元及以上的批发业、年主营业务收入500万元及以上的零售业、年主营业务收入200万元及以上住宿和餐饮业法人单位及大个体户。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</si>
</sst>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Times New Roman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8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8"/>
      <name val="Times New Roman"/>
      <charset val="134"/>
    </font>
    <font>
      <sz val="8"/>
      <name val="宋体"/>
      <charset val="134"/>
      <scheme val="minor"/>
    </font>
    <font>
      <sz val="11"/>
      <name val="黑体"/>
      <charset val="134"/>
    </font>
    <font>
      <b/>
      <sz val="12"/>
      <name val="黑体"/>
      <charset val="134"/>
    </font>
    <font>
      <sz val="16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34" applyNumberFormat="0" applyAlignment="0" applyProtection="0">
      <alignment vertical="center"/>
    </xf>
    <xf numFmtId="0" fontId="31" fillId="4" borderId="35" applyNumberFormat="0" applyAlignment="0" applyProtection="0">
      <alignment vertical="center"/>
    </xf>
    <xf numFmtId="0" fontId="32" fillId="4" borderId="34" applyNumberFormat="0" applyAlignment="0" applyProtection="0">
      <alignment vertical="center"/>
    </xf>
    <xf numFmtId="0" fontId="33" fillId="5" borderId="36" applyNumberFormat="0" applyAlignment="0" applyProtection="0">
      <alignment vertical="center"/>
    </xf>
    <xf numFmtId="0" fontId="34" fillId="0" borderId="37" applyNumberFormat="0" applyFill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>
      <alignment vertical="center"/>
    </xf>
    <xf numFmtId="176" fontId="42" fillId="0" borderId="17" applyFill="0" applyBorder="0">
      <alignment horizontal="right" vertical="center"/>
    </xf>
    <xf numFmtId="0" fontId="11" fillId="0" borderId="0"/>
    <xf numFmtId="0" fontId="11" fillId="0" borderId="0"/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41" fillId="0" borderId="0">
      <alignment vertical="center"/>
    </xf>
  </cellStyleXfs>
  <cellXfs count="157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 shrinkToFit="1"/>
    </xf>
    <xf numFmtId="49" fontId="2" fillId="0" borderId="0" xfId="0" applyNumberFormat="1" applyFont="1" applyFill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 shrinkToFit="1"/>
    </xf>
    <xf numFmtId="177" fontId="4" fillId="0" borderId="4" xfId="0" applyNumberFormat="1" applyFont="1" applyFill="1" applyBorder="1" applyAlignment="1">
      <alignment horizontal="right" vertical="center" shrinkToFit="1"/>
    </xf>
    <xf numFmtId="177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horizontal="left" vertical="center" wrapText="1" shrinkToFit="1"/>
    </xf>
    <xf numFmtId="177" fontId="6" fillId="0" borderId="4" xfId="0" applyNumberFormat="1" applyFont="1" applyFill="1" applyBorder="1" applyAlignment="1">
      <alignment horizontal="right" vertical="center" shrinkToFi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4" fillId="0" borderId="6" xfId="0" applyNumberFormat="1" applyFont="1" applyFill="1" applyBorder="1" applyAlignment="1">
      <alignment horizontal="right" vertical="center" shrinkToFit="1"/>
    </xf>
    <xf numFmtId="177" fontId="4" fillId="0" borderId="0" xfId="0" applyNumberFormat="1" applyFont="1" applyFill="1" applyBorder="1" applyAlignment="1">
      <alignment horizontal="right" vertical="center" shrinkToFit="1"/>
    </xf>
    <xf numFmtId="49" fontId="4" fillId="0" borderId="7" xfId="0" applyNumberFormat="1" applyFont="1" applyFill="1" applyBorder="1" applyAlignment="1">
      <alignment horizontal="left" vertical="center" wrapText="1" shrinkToFit="1"/>
    </xf>
    <xf numFmtId="177" fontId="4" fillId="0" borderId="8" xfId="0" applyNumberFormat="1" applyFont="1" applyFill="1" applyBorder="1" applyAlignment="1">
      <alignment horizontal="right" vertical="center" shrinkToFit="1"/>
    </xf>
    <xf numFmtId="177" fontId="4" fillId="0" borderId="9" xfId="0" applyNumberFormat="1" applyFont="1" applyFill="1" applyBorder="1" applyAlignment="1">
      <alignment horizontal="right" vertical="center" shrinkToFit="1"/>
    </xf>
    <xf numFmtId="177" fontId="4" fillId="0" borderId="7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justify" vertical="top" wrapText="1"/>
    </xf>
    <xf numFmtId="49" fontId="2" fillId="0" borderId="0" xfId="0" applyNumberFormat="1" applyFont="1" applyFill="1" applyAlignment="1">
      <alignment horizontal="right" vertical="center" shrinkToFi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top" wrapText="1"/>
    </xf>
    <xf numFmtId="178" fontId="4" fillId="0" borderId="5" xfId="0" applyNumberFormat="1" applyFont="1" applyFill="1" applyBorder="1" applyAlignment="1">
      <alignment horizontal="right" vertical="center" shrinkToFit="1"/>
    </xf>
    <xf numFmtId="49" fontId="4" fillId="0" borderId="0" xfId="0" applyNumberFormat="1" applyFont="1" applyFill="1" applyBorder="1" applyAlignment="1">
      <alignment vertical="center" shrinkToFit="1"/>
    </xf>
    <xf numFmtId="49" fontId="4" fillId="0" borderId="7" xfId="0" applyNumberFormat="1" applyFont="1" applyFill="1" applyBorder="1" applyAlignment="1">
      <alignment vertical="center" shrinkToFit="1"/>
    </xf>
    <xf numFmtId="177" fontId="4" fillId="0" borderId="12" xfId="0" applyNumberFormat="1" applyFont="1" applyFill="1" applyBorder="1" applyAlignment="1">
      <alignment horizontal="right" vertical="center" shrinkToFit="1"/>
    </xf>
    <xf numFmtId="178" fontId="4" fillId="0" borderId="13" xfId="0" applyNumberFormat="1" applyFont="1" applyFill="1" applyBorder="1" applyAlignment="1">
      <alignment horizontal="right" vertical="center" shrinkToFi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178" fontId="4" fillId="0" borderId="0" xfId="0" applyNumberFormat="1" applyFont="1" applyFill="1" applyBorder="1" applyAlignment="1">
      <alignment horizontal="right" vertical="center" shrinkToFit="1"/>
    </xf>
    <xf numFmtId="177" fontId="0" fillId="0" borderId="0" xfId="0" applyNumberFormat="1">
      <alignment vertical="center"/>
    </xf>
    <xf numFmtId="49" fontId="4" fillId="0" borderId="16" xfId="0" applyNumberFormat="1" applyFont="1" applyFill="1" applyBorder="1" applyAlignment="1">
      <alignment vertical="center" shrinkToFit="1"/>
    </xf>
    <xf numFmtId="178" fontId="4" fillId="0" borderId="16" xfId="0" applyNumberFormat="1" applyFont="1" applyFill="1" applyBorder="1" applyAlignment="1">
      <alignment horizontal="right" vertical="center" shrinkToFit="1"/>
    </xf>
    <xf numFmtId="176" fontId="4" fillId="0" borderId="4" xfId="0" applyNumberFormat="1" applyFont="1" applyFill="1" applyBorder="1" applyAlignment="1">
      <alignment horizontal="right" vertical="center" shrinkToFit="1"/>
    </xf>
    <xf numFmtId="176" fontId="4" fillId="0" borderId="8" xfId="0" applyNumberFormat="1" applyFont="1" applyFill="1" applyBorder="1" applyAlignment="1">
      <alignment horizontal="right" vertical="center" shrinkToFit="1"/>
    </xf>
    <xf numFmtId="178" fontId="4" fillId="0" borderId="7" xfId="0" applyNumberFormat="1" applyFont="1" applyFill="1" applyBorder="1" applyAlignment="1">
      <alignment horizontal="right" vertical="center" shrinkToFit="1"/>
    </xf>
    <xf numFmtId="0" fontId="8" fillId="0" borderId="0" xfId="0" applyFont="1" applyAlignment="1">
      <alignment horizontal="justify" vertical="top" wrapText="1"/>
    </xf>
    <xf numFmtId="0" fontId="8" fillId="0" borderId="0" xfId="0" applyFont="1" applyAlignment="1">
      <alignment vertical="top" wrapText="1"/>
    </xf>
    <xf numFmtId="177" fontId="4" fillId="0" borderId="17" xfId="0" applyNumberFormat="1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>
      <alignment vertical="center" shrinkToFit="1"/>
    </xf>
    <xf numFmtId="49" fontId="4" fillId="0" borderId="0" xfId="0" applyNumberFormat="1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right" vertical="center" shrinkToFit="1"/>
    </xf>
    <xf numFmtId="177" fontId="10" fillId="0" borderId="0" xfId="0" applyNumberFormat="1" applyFont="1">
      <alignment vertical="center"/>
    </xf>
    <xf numFmtId="178" fontId="10" fillId="0" borderId="0" xfId="0" applyNumberFormat="1" applyFont="1">
      <alignment vertical="center"/>
    </xf>
    <xf numFmtId="178" fontId="0" fillId="0" borderId="0" xfId="0" applyNumberFormat="1">
      <alignment vertical="center"/>
    </xf>
    <xf numFmtId="49" fontId="11" fillId="0" borderId="0" xfId="0" applyNumberFormat="1" applyFont="1" applyFill="1" applyAlignment="1">
      <alignment horizontal="right" vertical="center" shrinkToFit="1"/>
    </xf>
    <xf numFmtId="178" fontId="6" fillId="0" borderId="0" xfId="0" applyNumberFormat="1" applyFont="1" applyFill="1" applyBorder="1" applyAlignment="1">
      <alignment horizontal="right" vertical="center" indent="1" shrinkToFit="1"/>
    </xf>
    <xf numFmtId="49" fontId="7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left" vertical="center" wrapText="1"/>
    </xf>
    <xf numFmtId="177" fontId="4" fillId="0" borderId="4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7" fontId="4" fillId="0" borderId="8" xfId="0" applyNumberFormat="1" applyFont="1" applyFill="1" applyBorder="1" applyAlignment="1">
      <alignment horizontal="right" vertical="center" wrapText="1"/>
    </xf>
    <xf numFmtId="178" fontId="4" fillId="0" borderId="7" xfId="0" applyNumberFormat="1" applyFont="1" applyFill="1" applyBorder="1" applyAlignment="1">
      <alignment horizontal="right" vertical="center" wrapText="1"/>
    </xf>
    <xf numFmtId="0" fontId="5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178" fontId="4" fillId="0" borderId="4" xfId="50" applyNumberFormat="1" applyFont="1" applyFill="1" applyBorder="1" applyAlignment="1">
      <alignment horizontal="right" vertical="center"/>
    </xf>
    <xf numFmtId="178" fontId="4" fillId="0" borderId="0" xfId="5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178" fontId="4" fillId="0" borderId="8" xfId="50" applyNumberFormat="1" applyFont="1" applyFill="1" applyBorder="1" applyAlignment="1">
      <alignment horizontal="right" vertical="center"/>
    </xf>
    <xf numFmtId="178" fontId="4" fillId="0" borderId="7" xfId="5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/>
    </xf>
    <xf numFmtId="177" fontId="4" fillId="0" borderId="4" xfId="5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177" fontId="4" fillId="0" borderId="12" xfId="50" applyNumberFormat="1" applyFont="1" applyFill="1" applyBorder="1" applyAlignment="1">
      <alignment horizontal="right" vertical="center"/>
    </xf>
    <xf numFmtId="178" fontId="4" fillId="0" borderId="16" xfId="5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justify" vertical="top" wrapText="1" shrinkToFit="1"/>
    </xf>
    <xf numFmtId="0" fontId="5" fillId="0" borderId="6" xfId="0" applyFont="1" applyFill="1" applyBorder="1" applyAlignment="1">
      <alignment vertical="center"/>
    </xf>
    <xf numFmtId="177" fontId="14" fillId="0" borderId="6" xfId="0" applyNumberFormat="1" applyFont="1" applyFill="1" applyBorder="1" applyAlignment="1">
      <alignment horizontal="right" vertical="center"/>
    </xf>
    <xf numFmtId="178" fontId="14" fillId="0" borderId="0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/>
    </xf>
    <xf numFmtId="177" fontId="4" fillId="0" borderId="4" xfId="0" applyNumberFormat="1" applyFont="1" applyFill="1" applyBorder="1" applyAlignment="1">
      <alignment horizontal="right" vertical="center"/>
    </xf>
    <xf numFmtId="178" fontId="4" fillId="0" borderId="5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vertical="center"/>
    </xf>
    <xf numFmtId="177" fontId="4" fillId="0" borderId="8" xfId="0" applyNumberFormat="1" applyFont="1" applyFill="1" applyBorder="1" applyAlignment="1">
      <alignment horizontal="right" vertical="center"/>
    </xf>
    <xf numFmtId="178" fontId="4" fillId="0" borderId="1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top" wrapText="1"/>
    </xf>
    <xf numFmtId="0" fontId="3" fillId="0" borderId="0" xfId="0" applyFont="1" applyFill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righ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 applyProtection="1">
      <alignment vertical="center"/>
    </xf>
    <xf numFmtId="176" fontId="4" fillId="0" borderId="23" xfId="50" applyNumberFormat="1" applyFont="1" applyFill="1" applyBorder="1" applyAlignment="1">
      <alignment horizontal="right" vertical="center"/>
    </xf>
    <xf numFmtId="178" fontId="4" fillId="0" borderId="24" xfId="50" applyNumberFormat="1" applyFont="1" applyFill="1" applyBorder="1" applyAlignment="1">
      <alignment horizontal="right" vertical="center"/>
    </xf>
    <xf numFmtId="0" fontId="14" fillId="0" borderId="25" xfId="0" applyFont="1" applyFill="1" applyBorder="1" applyAlignment="1" applyProtection="1">
      <alignment vertical="center"/>
    </xf>
    <xf numFmtId="176" fontId="4" fillId="0" borderId="17" xfId="50" applyNumberFormat="1" applyFont="1" applyFill="1" applyBorder="1" applyAlignment="1">
      <alignment horizontal="right" vertical="center"/>
    </xf>
    <xf numFmtId="178" fontId="4" fillId="0" borderId="26" xfId="50" applyNumberFormat="1" applyFont="1" applyFill="1" applyBorder="1" applyAlignment="1">
      <alignment horizontal="right" vertical="center"/>
    </xf>
    <xf numFmtId="0" fontId="5" fillId="0" borderId="25" xfId="0" applyFont="1" applyFill="1" applyBorder="1" applyAlignment="1" applyProtection="1">
      <alignment vertical="center"/>
    </xf>
    <xf numFmtId="0" fontId="4" fillId="0" borderId="25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176" fontId="4" fillId="0" borderId="28" xfId="50" applyNumberFormat="1" applyFont="1" applyFill="1" applyBorder="1" applyAlignment="1">
      <alignment horizontal="right" vertical="center"/>
    </xf>
    <xf numFmtId="178" fontId="4" fillId="0" borderId="29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justify" vertical="top" wrapText="1"/>
    </xf>
    <xf numFmtId="0" fontId="5" fillId="0" borderId="6" xfId="0" applyFont="1" applyFill="1" applyBorder="1" applyAlignment="1" applyProtection="1">
      <alignment vertical="center"/>
    </xf>
    <xf numFmtId="177" fontId="14" fillId="0" borderId="6" xfId="0" applyNumberFormat="1" applyFont="1" applyFill="1" applyBorder="1" applyAlignment="1" applyProtection="1">
      <alignment horizontal="right" vertical="center"/>
    </xf>
    <xf numFmtId="178" fontId="14" fillId="0" borderId="0" xfId="0" applyNumberFormat="1" applyFont="1" applyFill="1" applyBorder="1" applyAlignment="1" applyProtection="1">
      <alignment horizontal="right" vertical="center"/>
    </xf>
    <xf numFmtId="178" fontId="4" fillId="0" borderId="5" xfId="5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9" xfId="0" applyFont="1" applyFill="1" applyBorder="1" applyAlignment="1" applyProtection="1">
      <alignment vertical="center"/>
    </xf>
    <xf numFmtId="177" fontId="4" fillId="0" borderId="8" xfId="50" applyNumberFormat="1" applyFont="1" applyFill="1" applyBorder="1" applyAlignment="1">
      <alignment horizontal="right" vertical="center"/>
    </xf>
    <xf numFmtId="178" fontId="4" fillId="0" borderId="18" xfId="50" applyNumberFormat="1" applyFont="1" applyFill="1" applyBorder="1" applyAlignment="1">
      <alignment horizontal="right" vertical="center"/>
    </xf>
    <xf numFmtId="0" fontId="7" fillId="0" borderId="0" xfId="0" applyFont="1" applyFill="1" applyAlignment="1" applyProtection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0" fontId="9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176" fontId="4" fillId="0" borderId="4" xfId="50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7" fillId="0" borderId="0" xfId="0" applyNumberFormat="1" applyFont="1" applyFill="1" applyAlignment="1">
      <alignment horizontal="justify" vertical="top" wrapText="1"/>
    </xf>
    <xf numFmtId="0" fontId="3" fillId="0" borderId="0" xfId="0" applyFont="1" applyFill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5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5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 wrapText="1"/>
    </xf>
    <xf numFmtId="0" fontId="5" fillId="0" borderId="30" xfId="0" applyFont="1" applyFill="1" applyBorder="1" applyAlignment="1">
      <alignment horizontal="left" vertical="center"/>
    </xf>
    <xf numFmtId="177" fontId="4" fillId="0" borderId="23" xfId="0" applyNumberFormat="1" applyFont="1" applyFill="1" applyBorder="1" applyAlignment="1">
      <alignment horizontal="right" vertical="center" wrapText="1"/>
    </xf>
    <xf numFmtId="178" fontId="4" fillId="0" borderId="3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right" vertical="center"/>
    </xf>
    <xf numFmtId="178" fontId="4" fillId="0" borderId="21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right" vertical="center"/>
    </xf>
    <xf numFmtId="0" fontId="14" fillId="0" borderId="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6" fillId="0" borderId="0" xfId="0" applyFont="1">
      <alignment vertical="center"/>
    </xf>
    <xf numFmtId="49" fontId="13" fillId="0" borderId="0" xfId="0" applyNumberFormat="1" applyFont="1" applyAlignment="1">
      <alignment vertical="justify" wrapText="1"/>
    </xf>
    <xf numFmtId="0" fontId="13" fillId="0" borderId="0" xfId="0" applyNumberFormat="1" applyFont="1" applyAlignment="1">
      <alignment horizontal="justify" vertical="justify" wrapText="1"/>
    </xf>
    <xf numFmtId="0" fontId="17" fillId="0" borderId="0" xfId="0" applyNumberFormat="1" applyFont="1" applyFill="1" applyAlignment="1">
      <alignment horizontal="right" vertical="center"/>
    </xf>
    <xf numFmtId="0" fontId="18" fillId="0" borderId="0" xfId="53" applyFont="1" applyFill="1" applyAlignment="1">
      <alignment vertical="top" wrapText="1"/>
    </xf>
    <xf numFmtId="49" fontId="19" fillId="0" borderId="0" xfId="0" applyNumberFormat="1" applyFont="1" applyFill="1" applyAlignment="1">
      <alignment horizontal="left" vertical="center" shrinkToFit="1"/>
    </xf>
    <xf numFmtId="0" fontId="20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0" xfId="53" applyNumberFormat="1" applyFont="1" applyFill="1" applyAlignment="1">
      <alignment horizontal="justify" vertical="justify" wrapText="1"/>
    </xf>
    <xf numFmtId="0" fontId="18" fillId="0" borderId="0" xfId="53" applyFont="1" applyFill="1" applyAlignment="1">
      <alignment vertical="distributed" wrapText="1"/>
    </xf>
    <xf numFmtId="0" fontId="0" fillId="0" borderId="0" xfId="0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14" fillId="0" borderId="0" xfId="53" applyFont="1" applyBorder="1">
      <alignment vertical="center"/>
    </xf>
    <xf numFmtId="0" fontId="14" fillId="0" borderId="0" xfId="53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2125113941656" xfId="49"/>
    <cellStyle name="数字" xfId="50"/>
    <cellStyle name="常规_规上工业_10" xfId="51"/>
    <cellStyle name="常规_Sheet1_28" xfId="52"/>
    <cellStyle name="常规 4" xfId="53"/>
    <cellStyle name="千位分隔_质量分析（1）" xfId="54"/>
    <cellStyle name="常规 3" xfId="55"/>
    <cellStyle name="常规 3 4" xfId="56"/>
    <cellStyle name="常规 2" xfId="57"/>
    <cellStyle name="常规_20238895738312" xfId="58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zoomScale="85" zoomScaleNormal="85" workbookViewId="0">
      <selection activeCell="A32" sqref="A32"/>
    </sheetView>
  </sheetViews>
  <sheetFormatPr defaultColWidth="9" defaultRowHeight="13.5" outlineLevelCol="2"/>
  <cols>
    <col min="1" max="1" width="38.2566371681416" customWidth="1"/>
    <col min="2" max="2" width="2.50442477876106" style="151" customWidth="1"/>
  </cols>
  <sheetData>
    <row r="1" s="140" customFormat="1" ht="39.95" customHeight="1" spans="1:3">
      <c r="A1" s="152" t="s">
        <v>0</v>
      </c>
      <c r="B1" s="153"/>
    </row>
    <row r="2" s="141" customFormat="1" ht="28.65" customHeight="1" spans="1:3">
      <c r="A2" s="154" t="s">
        <v>1</v>
      </c>
      <c r="B2" s="155">
        <v>1</v>
      </c>
    </row>
    <row r="3" s="141" customFormat="1" ht="28.65" customHeight="1" spans="1:3">
      <c r="A3" s="154" t="s">
        <v>2</v>
      </c>
      <c r="B3" s="155">
        <v>3</v>
      </c>
    </row>
    <row r="4" s="141" customFormat="1" ht="28.65" customHeight="1" spans="1:3">
      <c r="A4" s="154" t="s">
        <v>3</v>
      </c>
      <c r="B4" s="155">
        <v>3</v>
      </c>
      <c r="C4" s="156"/>
    </row>
    <row r="5" s="141" customFormat="1" ht="28.65" customHeight="1" spans="1:3">
      <c r="A5" s="154" t="s">
        <v>4</v>
      </c>
      <c r="B5" s="155">
        <v>3</v>
      </c>
    </row>
    <row r="6" s="141" customFormat="1" ht="28.65" customHeight="1" spans="1:3">
      <c r="A6" s="154" t="s">
        <v>5</v>
      </c>
      <c r="B6" s="155">
        <v>4</v>
      </c>
    </row>
    <row r="7" s="141" customFormat="1" ht="28.65" customHeight="1" spans="1:3">
      <c r="A7" s="154" t="s">
        <v>6</v>
      </c>
      <c r="B7" s="155">
        <v>7</v>
      </c>
    </row>
    <row r="8" s="141" customFormat="1" ht="28.65" customHeight="1" spans="1:3">
      <c r="A8" s="154" t="s">
        <v>7</v>
      </c>
      <c r="B8" s="155">
        <v>8</v>
      </c>
    </row>
    <row r="9" s="141" customFormat="1" ht="28.65" customHeight="1" spans="1:3">
      <c r="A9" s="154" t="s">
        <v>8</v>
      </c>
      <c r="B9" s="155">
        <v>9</v>
      </c>
    </row>
    <row r="10" s="141" customFormat="1" ht="28.65" customHeight="1" spans="1:3">
      <c r="A10" s="154" t="s">
        <v>9</v>
      </c>
      <c r="B10" s="155">
        <v>9</v>
      </c>
    </row>
    <row r="11" s="141" customFormat="1" ht="28.65" customHeight="1" spans="1:3">
      <c r="A11" s="154" t="s">
        <v>10</v>
      </c>
      <c r="B11" s="155">
        <v>10</v>
      </c>
    </row>
    <row r="12" s="141" customFormat="1" ht="28.65" customHeight="1" spans="1:3">
      <c r="A12" s="154"/>
      <c r="B12" s="155"/>
    </row>
    <row r="13" s="141" customFormat="1" ht="28.65" customHeight="1" spans="1:3">
      <c r="A13" s="154" t="s">
        <v>11</v>
      </c>
      <c r="B13" s="155">
        <v>12</v>
      </c>
    </row>
    <row r="14" s="141" customFormat="1" ht="28.65" customHeight="1" spans="1:3">
      <c r="A14" s="154" t="s">
        <v>12</v>
      </c>
      <c r="B14" s="155">
        <v>13</v>
      </c>
    </row>
    <row r="15" s="141" customFormat="1" ht="28.65" customHeight="1" spans="1:3">
      <c r="A15" s="154" t="s">
        <v>13</v>
      </c>
      <c r="B15" s="155">
        <v>14</v>
      </c>
    </row>
    <row r="16" s="141" customFormat="1" ht="28.65" customHeight="1" spans="1:3">
      <c r="A16" s="154" t="s">
        <v>14</v>
      </c>
      <c r="B16" s="155">
        <v>14</v>
      </c>
    </row>
    <row r="17" s="141" customFormat="1" ht="28.65" customHeight="1" spans="1:2">
      <c r="A17" s="154" t="s">
        <v>15</v>
      </c>
      <c r="B17" s="155">
        <v>15</v>
      </c>
    </row>
  </sheetData>
  <mergeCells count="1">
    <mergeCell ref="A1:B1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20" sqref="F20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132</v>
      </c>
      <c r="B1" s="2"/>
      <c r="C1" s="2"/>
    </row>
    <row r="2" ht="39.95" customHeight="1" spans="1:3">
      <c r="A2" s="3" t="s">
        <v>133</v>
      </c>
      <c r="B2" s="3"/>
      <c r="C2" s="3"/>
    </row>
    <row r="3" ht="21" customHeight="1" spans="1:3">
      <c r="A3" s="113" t="s">
        <v>23</v>
      </c>
      <c r="B3" s="113"/>
      <c r="C3" s="113"/>
    </row>
    <row r="4" ht="21" customHeight="1" spans="1:3">
      <c r="A4" s="69" t="s">
        <v>24</v>
      </c>
      <c r="B4" s="24" t="str">
        <f>规上工业4!$B$4</f>
        <v>1-7月</v>
      </c>
      <c r="C4" s="32" t="s">
        <v>26</v>
      </c>
    </row>
    <row r="5" ht="23" customHeight="1" spans="1:3">
      <c r="A5" s="103" t="s">
        <v>134</v>
      </c>
      <c r="B5" s="70">
        <v>2221419</v>
      </c>
      <c r="C5" s="106">
        <v>2.8</v>
      </c>
    </row>
    <row r="6" ht="23" customHeight="1" spans="1:3">
      <c r="A6" s="108" t="s">
        <v>135</v>
      </c>
      <c r="B6" s="70"/>
      <c r="C6" s="106"/>
    </row>
    <row r="7" ht="23" customHeight="1" spans="1:3">
      <c r="A7" s="108" t="s">
        <v>136</v>
      </c>
      <c r="B7" s="70">
        <v>1667784.243</v>
      </c>
      <c r="C7" s="106">
        <v>2.37947940543467</v>
      </c>
    </row>
    <row r="8" ht="23" customHeight="1" spans="1:3">
      <c r="A8" s="108" t="s">
        <v>137</v>
      </c>
      <c r="B8" s="70">
        <v>553634.757</v>
      </c>
      <c r="C8" s="106">
        <v>5.3</v>
      </c>
    </row>
    <row r="9" ht="23" customHeight="1" spans="1:3">
      <c r="A9" s="108" t="s">
        <v>138</v>
      </c>
      <c r="B9" s="70"/>
      <c r="C9" s="106"/>
    </row>
    <row r="10" ht="23" customHeight="1" spans="1:3">
      <c r="A10" s="108" t="s">
        <v>139</v>
      </c>
      <c r="B10" s="70">
        <v>2045503.1</v>
      </c>
      <c r="C10" s="106">
        <v>2.61547923688915</v>
      </c>
    </row>
    <row r="11" ht="23" customHeight="1" spans="1:3">
      <c r="A11" s="108" t="s">
        <v>140</v>
      </c>
      <c r="B11" s="70">
        <v>175915.9</v>
      </c>
      <c r="C11" s="106">
        <v>8.9775374169888</v>
      </c>
    </row>
    <row r="12" ht="23" customHeight="1" spans="1:3">
      <c r="A12" s="114" t="s">
        <v>141</v>
      </c>
      <c r="B12" s="63">
        <v>112.4</v>
      </c>
      <c r="C12" s="106">
        <v>-21</v>
      </c>
    </row>
    <row r="13" ht="23" customHeight="1" spans="1:3">
      <c r="A13" s="108" t="s">
        <v>142</v>
      </c>
      <c r="B13" s="63">
        <v>91.6</v>
      </c>
      <c r="C13" s="106">
        <v>-20</v>
      </c>
    </row>
    <row r="14" ht="23" customHeight="1" spans="1:3">
      <c r="A14" s="108" t="s">
        <v>143</v>
      </c>
      <c r="B14" s="63">
        <v>34.4</v>
      </c>
      <c r="C14" s="106">
        <v>-9.5</v>
      </c>
    </row>
    <row r="15" ht="23" customHeight="1" spans="1:3">
      <c r="A15" s="108" t="s">
        <v>144</v>
      </c>
      <c r="B15" s="63">
        <v>57.1</v>
      </c>
      <c r="C15" s="106">
        <v>-25.2</v>
      </c>
    </row>
    <row r="16" ht="23" customHeight="1" spans="1:3">
      <c r="A16" s="115" t="s">
        <v>145</v>
      </c>
      <c r="B16" s="63">
        <v>17.9</v>
      </c>
      <c r="C16" s="106">
        <v>-30.3</v>
      </c>
    </row>
    <row r="17" ht="23" customHeight="1" spans="1:3">
      <c r="A17" s="115" t="s">
        <v>146</v>
      </c>
      <c r="B17" s="63">
        <v>20.8</v>
      </c>
      <c r="C17" s="106">
        <v>-24.8</v>
      </c>
    </row>
    <row r="18" ht="23" customHeight="1" spans="1:3">
      <c r="A18" s="115" t="s">
        <v>143</v>
      </c>
      <c r="B18" s="63">
        <v>8.9</v>
      </c>
      <c r="C18" s="106">
        <v>50.8</v>
      </c>
    </row>
    <row r="19" ht="23" customHeight="1" spans="1:3">
      <c r="A19" s="115" t="s">
        <v>144</v>
      </c>
      <c r="B19" s="63">
        <v>11.9</v>
      </c>
      <c r="C19" s="106">
        <v>-45.4</v>
      </c>
    </row>
    <row r="20" ht="23" customHeight="1" spans="1:3">
      <c r="A20" s="115" t="s">
        <v>145</v>
      </c>
      <c r="B20" s="63">
        <v>6</v>
      </c>
      <c r="C20" s="106">
        <v>-43.3</v>
      </c>
    </row>
    <row r="21" ht="23" customHeight="1" spans="1:3">
      <c r="A21" s="116" t="s">
        <v>147</v>
      </c>
      <c r="B21" s="110">
        <v>21677</v>
      </c>
      <c r="C21" s="111">
        <v>-75.28</v>
      </c>
    </row>
    <row r="22" ht="26.1" customHeight="1" spans="1:3">
      <c r="A22" s="85" t="s">
        <v>148</v>
      </c>
      <c r="B22" s="85"/>
      <c r="C22" s="85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I20" sqref="I20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149</v>
      </c>
      <c r="B1" s="22"/>
      <c r="C1" s="22"/>
    </row>
    <row r="2" ht="39.95" customHeight="1" spans="1:3">
      <c r="A2" s="86" t="s">
        <v>150</v>
      </c>
      <c r="B2" s="86"/>
      <c r="C2" s="86"/>
    </row>
    <row r="3" ht="21" customHeight="1" spans="1:3">
      <c r="A3" s="87" t="s">
        <v>23</v>
      </c>
      <c r="B3" s="87"/>
      <c r="C3" s="87"/>
    </row>
    <row r="4" ht="21" customHeight="1" spans="1:3">
      <c r="A4" s="31" t="s">
        <v>24</v>
      </c>
      <c r="B4" s="24" t="str">
        <f>规上工业4!$B$4</f>
        <v>1-7月</v>
      </c>
      <c r="C4" s="32" t="s">
        <v>26</v>
      </c>
    </row>
    <row r="5" ht="25.9" customHeight="1" spans="1:3">
      <c r="A5" s="103" t="s">
        <v>151</v>
      </c>
      <c r="B5" s="104">
        <v>416496</v>
      </c>
      <c r="C5" s="105">
        <v>10.1625607685268</v>
      </c>
    </row>
    <row r="6" ht="25.9" customHeight="1" spans="1:3">
      <c r="A6" s="103" t="s">
        <v>152</v>
      </c>
      <c r="B6" s="70">
        <v>2016808</v>
      </c>
      <c r="C6" s="106">
        <v>-3.99690780636089</v>
      </c>
    </row>
    <row r="7" ht="25.9" customHeight="1" spans="1:3">
      <c r="A7" s="107" t="s">
        <v>153</v>
      </c>
      <c r="B7" s="70">
        <v>227523</v>
      </c>
      <c r="C7" s="106">
        <v>-7.84550392275196</v>
      </c>
    </row>
    <row r="8" ht="25.9" customHeight="1" spans="1:3">
      <c r="A8" s="107" t="s">
        <v>154</v>
      </c>
      <c r="B8" s="70">
        <v>407409</v>
      </c>
      <c r="C8" s="106">
        <v>0.100491400491398</v>
      </c>
    </row>
    <row r="9" ht="25.9" customHeight="1" spans="1:3">
      <c r="A9" s="107" t="s">
        <v>155</v>
      </c>
      <c r="B9" s="70">
        <v>10976</v>
      </c>
      <c r="C9" s="106">
        <v>-25.7977285018929</v>
      </c>
    </row>
    <row r="10" ht="25.9" customHeight="1" spans="1:3">
      <c r="A10" s="107" t="s">
        <v>156</v>
      </c>
      <c r="B10" s="70">
        <v>16750</v>
      </c>
      <c r="C10" s="106">
        <v>-29.7958841527306</v>
      </c>
    </row>
    <row r="11" ht="25.9" customHeight="1" spans="1:3">
      <c r="A11" s="107" t="s">
        <v>157</v>
      </c>
      <c r="B11" s="70">
        <v>376780</v>
      </c>
      <c r="C11" s="106">
        <v>-0.548752966143073</v>
      </c>
    </row>
    <row r="12" ht="25.9" customHeight="1" spans="1:3">
      <c r="A12" s="107" t="s">
        <v>158</v>
      </c>
      <c r="B12" s="70">
        <v>261951</v>
      </c>
      <c r="C12" s="106">
        <v>-0.466224380457336</v>
      </c>
    </row>
    <row r="13" ht="25.9" customHeight="1" spans="1:3">
      <c r="A13" s="107" t="s">
        <v>159</v>
      </c>
      <c r="B13" s="70">
        <v>12954</v>
      </c>
      <c r="C13" s="106">
        <v>-53.6993351919365</v>
      </c>
    </row>
    <row r="14" ht="25.9" customHeight="1" spans="1:3">
      <c r="A14" s="107" t="s">
        <v>160</v>
      </c>
      <c r="B14" s="70">
        <v>95059</v>
      </c>
      <c r="C14" s="106">
        <v>-11.2982541267368</v>
      </c>
    </row>
    <row r="15" ht="25.9" customHeight="1" spans="1:3">
      <c r="A15" s="108" t="s">
        <v>161</v>
      </c>
      <c r="B15" s="70">
        <v>209497</v>
      </c>
      <c r="C15" s="106">
        <v>-18.7400847907964</v>
      </c>
    </row>
    <row r="16" ht="25.9" customHeight="1" spans="1:3">
      <c r="A16" s="108" t="s">
        <v>162</v>
      </c>
      <c r="B16" s="70">
        <v>113972</v>
      </c>
      <c r="C16" s="106">
        <v>18.1693762441938</v>
      </c>
    </row>
    <row r="17" ht="25.9" customHeight="1" spans="1:3">
      <c r="A17" s="108" t="s">
        <v>163</v>
      </c>
      <c r="B17" s="70">
        <v>13708</v>
      </c>
      <c r="C17" s="106">
        <v>24.2004167799221</v>
      </c>
    </row>
    <row r="18" ht="25.9" customHeight="1" spans="1:3">
      <c r="A18" s="108" t="s">
        <v>164</v>
      </c>
      <c r="B18" s="70">
        <v>59785</v>
      </c>
      <c r="C18" s="106">
        <v>-17.1643135244482</v>
      </c>
    </row>
    <row r="19" ht="25.9" customHeight="1" spans="1:3">
      <c r="A19" s="109" t="s">
        <v>165</v>
      </c>
      <c r="B19" s="110">
        <v>29071</v>
      </c>
      <c r="C19" s="111">
        <v>118.217985287494</v>
      </c>
    </row>
    <row r="20" ht="30.95" customHeight="1" spans="1:3">
      <c r="A20" s="112" t="s">
        <v>166</v>
      </c>
      <c r="B20" s="112"/>
      <c r="C20" s="112"/>
    </row>
  </sheetData>
  <mergeCells count="4">
    <mergeCell ref="A1:C1"/>
    <mergeCell ref="A2:C2"/>
    <mergeCell ref="A3:C3"/>
    <mergeCell ref="A20:C20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K23" sqref="K23"/>
    </sheetView>
  </sheetViews>
  <sheetFormatPr defaultColWidth="9" defaultRowHeight="13.5" outlineLevelCol="2"/>
  <cols>
    <col min="1" max="1" width="23.5044247787611" customWidth="1"/>
    <col min="2" max="3" width="8.6283185840708" customWidth="1"/>
  </cols>
  <sheetData>
    <row r="1" ht="21" customHeight="1" spans="1:3">
      <c r="A1" s="22" t="s">
        <v>167</v>
      </c>
      <c r="B1" s="51"/>
      <c r="C1" s="51"/>
    </row>
    <row r="2" ht="39.95" customHeight="1" spans="1:3">
      <c r="A2" s="86" t="s">
        <v>168</v>
      </c>
      <c r="B2" s="86"/>
      <c r="C2" s="86"/>
    </row>
    <row r="3" ht="21" customHeight="1" spans="1:3">
      <c r="A3" s="87" t="s">
        <v>169</v>
      </c>
      <c r="B3" s="87"/>
      <c r="C3" s="87"/>
    </row>
    <row r="4" ht="21" customHeight="1" spans="1:3">
      <c r="A4" s="88" t="s">
        <v>24</v>
      </c>
      <c r="B4" s="89" t="s">
        <v>170</v>
      </c>
      <c r="C4" s="90" t="s">
        <v>26</v>
      </c>
    </row>
    <row r="5" ht="21" customHeight="1" spans="1:3">
      <c r="A5" s="91" t="s">
        <v>171</v>
      </c>
      <c r="B5" s="92">
        <v>1709.5491922096</v>
      </c>
      <c r="C5" s="93">
        <v>5.9</v>
      </c>
    </row>
    <row r="6" ht="21" customHeight="1" spans="1:3">
      <c r="A6" s="94" t="s">
        <v>172</v>
      </c>
      <c r="B6" s="95">
        <v>1695.58</v>
      </c>
      <c r="C6" s="96">
        <v>5.77</v>
      </c>
    </row>
    <row r="7" ht="21" customHeight="1" spans="1:3">
      <c r="A7" s="94" t="s">
        <v>173</v>
      </c>
      <c r="B7" s="95">
        <v>1226.54</v>
      </c>
      <c r="C7" s="96">
        <v>10.01</v>
      </c>
    </row>
    <row r="8" ht="21" customHeight="1" spans="1:3">
      <c r="A8" s="94" t="s">
        <v>174</v>
      </c>
      <c r="B8" s="95">
        <v>191.64</v>
      </c>
      <c r="C8" s="96">
        <v>-0.45</v>
      </c>
    </row>
    <row r="9" ht="21" customHeight="1" spans="1:3">
      <c r="A9" s="94" t="s">
        <v>175</v>
      </c>
      <c r="B9" s="95">
        <v>252.2</v>
      </c>
      <c r="C9" s="96">
        <v>-3.38</v>
      </c>
    </row>
    <row r="10" ht="21" customHeight="1" spans="1:3">
      <c r="A10" s="94" t="s">
        <v>176</v>
      </c>
      <c r="B10" s="95">
        <v>12.96</v>
      </c>
      <c r="C10" s="96">
        <v>-62.2</v>
      </c>
    </row>
    <row r="11" ht="21" customHeight="1" spans="1:3">
      <c r="A11" s="94" t="s">
        <v>177</v>
      </c>
      <c r="B11" s="95">
        <v>12.24</v>
      </c>
      <c r="C11" s="96">
        <v>3557.2</v>
      </c>
    </row>
    <row r="12" ht="21" customHeight="1" spans="1:3">
      <c r="A12" s="94" t="s">
        <v>178</v>
      </c>
      <c r="B12" s="95">
        <v>13.97</v>
      </c>
      <c r="C12" s="96">
        <v>25.36</v>
      </c>
    </row>
    <row r="13" ht="21" customHeight="1" spans="1:3">
      <c r="A13" s="97" t="s">
        <v>179</v>
      </c>
      <c r="B13" s="95">
        <v>1811.95</v>
      </c>
      <c r="C13" s="96">
        <v>5.89</v>
      </c>
    </row>
    <row r="14" ht="21" customHeight="1" spans="1:3">
      <c r="A14" s="94" t="s">
        <v>180</v>
      </c>
      <c r="B14" s="95">
        <v>1809.82</v>
      </c>
      <c r="C14" s="96">
        <v>5.9</v>
      </c>
    </row>
    <row r="15" ht="21" customHeight="1" spans="1:3">
      <c r="A15" s="94" t="s">
        <v>181</v>
      </c>
      <c r="B15" s="95">
        <v>1100.21</v>
      </c>
      <c r="C15" s="96">
        <v>5.65</v>
      </c>
    </row>
    <row r="16" ht="21" customHeight="1" spans="1:3">
      <c r="A16" s="94" t="s">
        <v>182</v>
      </c>
      <c r="B16" s="95">
        <v>73.65</v>
      </c>
      <c r="C16" s="96">
        <v>8.34</v>
      </c>
    </row>
    <row r="17" ht="21" customHeight="1" spans="1:3">
      <c r="A17" s="94" t="s">
        <v>183</v>
      </c>
      <c r="B17" s="95">
        <v>1026.56</v>
      </c>
      <c r="C17" s="96">
        <v>5.47</v>
      </c>
    </row>
    <row r="18" ht="21" customHeight="1" spans="1:3">
      <c r="A18" s="94" t="s">
        <v>184</v>
      </c>
      <c r="B18" s="95">
        <v>709.61</v>
      </c>
      <c r="C18" s="96">
        <v>6.29</v>
      </c>
    </row>
    <row r="19" ht="21" customHeight="1" spans="1:3">
      <c r="A19" s="98" t="s">
        <v>182</v>
      </c>
      <c r="B19" s="95">
        <v>154.24</v>
      </c>
      <c r="C19" s="96">
        <v>-16.04</v>
      </c>
    </row>
    <row r="20" ht="21" customHeight="1" spans="1:3">
      <c r="A20" s="98" t="s">
        <v>183</v>
      </c>
      <c r="B20" s="95">
        <v>478.44</v>
      </c>
      <c r="C20" s="96">
        <v>13.96</v>
      </c>
    </row>
    <row r="21" ht="21" customHeight="1" spans="1:3">
      <c r="A21" s="98" t="s">
        <v>185</v>
      </c>
      <c r="B21" s="95"/>
      <c r="C21" s="96"/>
    </row>
    <row r="22" ht="21" customHeight="1" spans="1:3">
      <c r="A22" s="99" t="s">
        <v>186</v>
      </c>
      <c r="B22" s="100">
        <v>2.13</v>
      </c>
      <c r="C22" s="101">
        <v>-0.98</v>
      </c>
    </row>
    <row r="23" ht="21" customHeight="1" spans="1:3">
      <c r="A23" s="102" t="s">
        <v>187</v>
      </c>
      <c r="B23" s="102"/>
      <c r="C23" s="102"/>
    </row>
    <row r="24" ht="21" customHeight="1" spans="1:3">
      <c r="A24" s="102"/>
      <c r="B24" s="102"/>
      <c r="C24" s="102"/>
    </row>
  </sheetData>
  <mergeCells count="4">
    <mergeCell ref="A1:C1"/>
    <mergeCell ref="A2:C2"/>
    <mergeCell ref="A3:C3"/>
    <mergeCell ref="A23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L14" sqref="L14"/>
    </sheetView>
  </sheetViews>
  <sheetFormatPr defaultColWidth="9" defaultRowHeight="13.5" outlineLevelCol="3"/>
  <cols>
    <col min="1" max="1" width="22.3716814159292" customWidth="1"/>
    <col min="2" max="3" width="9.25663716814159" customWidth="1"/>
  </cols>
  <sheetData>
    <row r="1" ht="21" customHeight="1" spans="1:4">
      <c r="A1" s="1" t="s">
        <v>188</v>
      </c>
      <c r="B1" s="2"/>
      <c r="C1" s="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69" t="s">
        <v>24</v>
      </c>
      <c r="B4" s="24" t="str">
        <f>规上工业4!$B$4</f>
        <v>1-7月</v>
      </c>
      <c r="C4" s="32" t="s">
        <v>26</v>
      </c>
    </row>
    <row r="5" ht="43.7" customHeight="1" spans="1:4">
      <c r="A5" s="76" t="s">
        <v>191</v>
      </c>
      <c r="B5" s="77">
        <v>681988.8836</v>
      </c>
      <c r="C5" s="78">
        <v>2.89316534747093</v>
      </c>
      <c r="D5" s="34"/>
    </row>
    <row r="6" ht="43.7" customHeight="1" spans="1:4">
      <c r="A6" s="79" t="s">
        <v>192</v>
      </c>
      <c r="B6" s="77">
        <v>531958.3094</v>
      </c>
      <c r="C6" s="78">
        <v>1.72565790947996</v>
      </c>
      <c r="D6" s="34"/>
    </row>
    <row r="7" ht="43.7" customHeight="1" spans="1:4">
      <c r="A7" s="79" t="s">
        <v>193</v>
      </c>
      <c r="B7" s="77">
        <v>12717.3887</v>
      </c>
      <c r="C7" s="78">
        <v>12.1002634236006</v>
      </c>
      <c r="D7" s="34"/>
    </row>
    <row r="8" ht="43.7" customHeight="1" spans="1:4">
      <c r="A8" s="79" t="s">
        <v>194</v>
      </c>
      <c r="B8" s="77">
        <v>349277.4714</v>
      </c>
      <c r="C8" s="78">
        <v>-3.97688907788623</v>
      </c>
      <c r="D8" s="34"/>
    </row>
    <row r="9" ht="43.7" customHeight="1" spans="1:4">
      <c r="A9" s="79" t="s">
        <v>195</v>
      </c>
      <c r="B9" s="80">
        <v>340083.8844</v>
      </c>
      <c r="C9" s="81">
        <v>-3.70344393283186</v>
      </c>
      <c r="D9" s="34"/>
    </row>
    <row r="10" ht="43.7" customHeight="1" spans="1:4">
      <c r="A10" s="79" t="s">
        <v>196</v>
      </c>
      <c r="B10" s="80">
        <v>169963.4493</v>
      </c>
      <c r="C10" s="81">
        <v>14.9594269671051</v>
      </c>
      <c r="D10" s="34"/>
    </row>
    <row r="11" ht="43.7" customHeight="1" spans="1:4">
      <c r="A11" s="79" t="s">
        <v>197</v>
      </c>
      <c r="B11" s="80">
        <v>150030.5742</v>
      </c>
      <c r="C11" s="81">
        <v>7.25788342157887</v>
      </c>
      <c r="D11" s="34"/>
    </row>
    <row r="12" ht="43.7" customHeight="1" spans="1:4">
      <c r="A12" s="79" t="s">
        <v>198</v>
      </c>
      <c r="B12" s="80">
        <v>75138.6789</v>
      </c>
      <c r="C12" s="81">
        <v>7.87336343188041</v>
      </c>
      <c r="D12" s="34"/>
    </row>
    <row r="13" ht="43.7" customHeight="1" spans="1:4">
      <c r="A13" s="82" t="s">
        <v>199</v>
      </c>
      <c r="B13" s="83">
        <v>74891.8953</v>
      </c>
      <c r="C13" s="84">
        <v>6.64739320259762</v>
      </c>
      <c r="D13" s="34"/>
    </row>
    <row r="14" ht="21" customHeight="1" spans="1:4">
      <c r="A14" s="85" t="s">
        <v>200</v>
      </c>
      <c r="B14" s="85"/>
      <c r="C14" s="85"/>
    </row>
  </sheetData>
  <mergeCells count="4">
    <mergeCell ref="A1:C1"/>
    <mergeCell ref="A2:C2"/>
    <mergeCell ref="A3:C3"/>
    <mergeCell ref="A14:C1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K25" sqref="K25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201</v>
      </c>
      <c r="B1" s="51"/>
      <c r="C1" s="51"/>
    </row>
    <row r="2" ht="39.95" customHeight="1" spans="1:3">
      <c r="A2" s="3" t="s">
        <v>202</v>
      </c>
      <c r="B2" s="3"/>
      <c r="C2" s="3"/>
    </row>
    <row r="3" ht="21" customHeight="1" spans="1:3">
      <c r="A3" s="4" t="s">
        <v>203</v>
      </c>
      <c r="B3" s="4"/>
      <c r="C3" s="4"/>
    </row>
    <row r="4" ht="21" customHeight="1" spans="1:3">
      <c r="A4" s="59" t="s">
        <v>24</v>
      </c>
      <c r="B4" s="60" t="s">
        <v>204</v>
      </c>
      <c r="C4" s="61" t="s">
        <v>205</v>
      </c>
    </row>
    <row r="5" ht="19.9" customHeight="1" spans="1:3">
      <c r="A5" s="62" t="s">
        <v>206</v>
      </c>
      <c r="B5" s="63">
        <v>98.87936606</v>
      </c>
      <c r="C5" s="64">
        <v>100.34372686</v>
      </c>
    </row>
    <row r="6" ht="19.9" customHeight="1" spans="1:3">
      <c r="A6" s="62" t="s">
        <v>207</v>
      </c>
      <c r="B6" s="63">
        <v>100.5783388</v>
      </c>
      <c r="C6" s="64">
        <v>101.13422055</v>
      </c>
    </row>
    <row r="7" ht="19.9" customHeight="1" spans="1:3">
      <c r="A7" s="62" t="s">
        <v>208</v>
      </c>
      <c r="B7" s="63">
        <v>98.00196139</v>
      </c>
      <c r="C7" s="64">
        <v>99.93419672</v>
      </c>
    </row>
    <row r="8" ht="19.9" customHeight="1" spans="1:3">
      <c r="A8" s="65" t="s">
        <v>209</v>
      </c>
      <c r="B8" s="63">
        <v>99.0955751</v>
      </c>
      <c r="C8" s="64">
        <v>101.98053845</v>
      </c>
    </row>
    <row r="9" ht="19.9" customHeight="1" spans="1:3">
      <c r="A9" s="65" t="s">
        <v>210</v>
      </c>
      <c r="B9" s="63">
        <v>95.43719342</v>
      </c>
      <c r="C9" s="64">
        <v>96.1821683</v>
      </c>
    </row>
    <row r="10" ht="19.9" customHeight="1" spans="1:3">
      <c r="A10" s="65" t="s">
        <v>211</v>
      </c>
      <c r="B10" s="63">
        <v>98.40640652</v>
      </c>
      <c r="C10" s="64">
        <v>98.63093063</v>
      </c>
    </row>
    <row r="11" ht="19.9" customHeight="1" spans="1:3">
      <c r="A11" s="65" t="s">
        <v>212</v>
      </c>
      <c r="B11" s="63">
        <v>98.06373102</v>
      </c>
      <c r="C11" s="64">
        <v>97.82865735</v>
      </c>
    </row>
    <row r="12" ht="19.9" customHeight="1" spans="1:3">
      <c r="A12" s="65" t="s">
        <v>213</v>
      </c>
      <c r="B12" s="63">
        <v>95.1918375</v>
      </c>
      <c r="C12" s="64">
        <v>97.56336541</v>
      </c>
    </row>
    <row r="13" ht="19.9" customHeight="1" spans="1:3">
      <c r="A13" s="65" t="s">
        <v>214</v>
      </c>
      <c r="B13" s="63">
        <v>100.68053881</v>
      </c>
      <c r="C13" s="64">
        <v>101.15309133</v>
      </c>
    </row>
    <row r="14" ht="19.9" customHeight="1" spans="1:3">
      <c r="A14" s="65" t="s">
        <v>215</v>
      </c>
      <c r="B14" s="63">
        <v>103.61688093</v>
      </c>
      <c r="C14" s="64">
        <v>103.97741061</v>
      </c>
    </row>
    <row r="15" ht="19.9" customHeight="1" spans="1:3">
      <c r="A15" s="65" t="s">
        <v>216</v>
      </c>
      <c r="B15" s="63">
        <v>102.80182993</v>
      </c>
      <c r="C15" s="64">
        <v>101.81867678</v>
      </c>
    </row>
    <row r="16" ht="19.9" customHeight="1" spans="1:3">
      <c r="A16" s="62" t="s">
        <v>217</v>
      </c>
      <c r="B16" s="63">
        <v>97.58</v>
      </c>
      <c r="C16" s="64">
        <v>97.84</v>
      </c>
    </row>
    <row r="17" ht="19.9" customHeight="1" spans="1:3">
      <c r="A17" s="65" t="s">
        <v>218</v>
      </c>
      <c r="B17" s="63">
        <v>100.99</v>
      </c>
      <c r="C17" s="64">
        <v>101.46</v>
      </c>
    </row>
    <row r="18" ht="19.9" customHeight="1" spans="1:3">
      <c r="A18" s="66" t="s">
        <v>219</v>
      </c>
      <c r="B18" s="67">
        <v>96.6</v>
      </c>
      <c r="C18" s="68">
        <v>96.8</v>
      </c>
    </row>
    <row r="19" ht="18.6" customHeight="1" spans="1:3">
      <c r="A19" s="4" t="s">
        <v>220</v>
      </c>
      <c r="B19" s="4"/>
      <c r="C19" s="4"/>
    </row>
    <row r="20" ht="18.6" customHeight="1" spans="1:3">
      <c r="A20" s="69" t="s">
        <v>24</v>
      </c>
      <c r="B20" s="24" t="str">
        <f>GDP、农业、全社会工业3!$B$4</f>
        <v>1-6月</v>
      </c>
      <c r="C20" s="32" t="s">
        <v>26</v>
      </c>
    </row>
    <row r="21" ht="18.6" customHeight="1" spans="1:3">
      <c r="A21" s="62" t="s">
        <v>221</v>
      </c>
      <c r="B21" s="70">
        <v>13316</v>
      </c>
      <c r="C21" s="64">
        <v>6.1</v>
      </c>
    </row>
    <row r="22" ht="18.6" customHeight="1" spans="1:3">
      <c r="A22" s="71" t="s">
        <v>222</v>
      </c>
      <c r="B22" s="70">
        <v>16332</v>
      </c>
      <c r="C22" s="64">
        <v>5.2</v>
      </c>
    </row>
    <row r="23" ht="18.6" customHeight="1" spans="1:3">
      <c r="A23" s="72" t="s">
        <v>223</v>
      </c>
      <c r="B23" s="73">
        <v>10269</v>
      </c>
      <c r="C23" s="74">
        <v>7</v>
      </c>
    </row>
    <row r="24" ht="45" customHeight="1" spans="1:3">
      <c r="A24" s="75" t="s">
        <v>224</v>
      </c>
      <c r="B24" s="75"/>
      <c r="C24" s="75"/>
    </row>
  </sheetData>
  <mergeCells count="5">
    <mergeCell ref="A1:C1"/>
    <mergeCell ref="A2:C2"/>
    <mergeCell ref="A3:C3"/>
    <mergeCell ref="A19:C19"/>
    <mergeCell ref="A24:C24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workbookViewId="0">
      <selection activeCell="L36" sqref="L36"/>
    </sheetView>
  </sheetViews>
  <sheetFormatPr defaultColWidth="9" defaultRowHeight="13.5" outlineLevelCol="3"/>
  <cols>
    <col min="1" max="1" width="22.3716814159292" customWidth="1"/>
    <col min="2" max="3" width="9.25663716814159" customWidth="1"/>
  </cols>
  <sheetData>
    <row r="1" ht="21" customHeight="1" spans="1:4">
      <c r="A1" s="1" t="s">
        <v>225</v>
      </c>
      <c r="B1" s="2"/>
      <c r="C1" s="2"/>
    </row>
    <row r="2" ht="39.95" customHeight="1" spans="1:4">
      <c r="A2" s="43" t="s">
        <v>22</v>
      </c>
      <c r="B2" s="43"/>
      <c r="C2" s="43"/>
    </row>
    <row r="3" ht="21" customHeight="1" spans="1:4">
      <c r="A3" s="4" t="s">
        <v>23</v>
      </c>
      <c r="B3" s="4"/>
      <c r="C3" s="4"/>
    </row>
    <row r="4" ht="21" customHeight="1" spans="1:4">
      <c r="A4" s="23" t="s">
        <v>226</v>
      </c>
      <c r="B4" s="24" t="str">
        <f>GDP、农业、全社会工业3!$B$4</f>
        <v>1-6月</v>
      </c>
      <c r="C4" s="23" t="s">
        <v>26</v>
      </c>
    </row>
    <row r="5" ht="13.35" customHeight="1" spans="1:4">
      <c r="A5" s="54" t="s">
        <v>27</v>
      </c>
      <c r="B5" s="55">
        <v>6125913.14047509</v>
      </c>
      <c r="C5" s="56">
        <v>5</v>
      </c>
      <c r="D5" s="50"/>
    </row>
    <row r="6" ht="13.35" customHeight="1" spans="1:4">
      <c r="A6" s="11" t="s">
        <v>227</v>
      </c>
      <c r="B6" s="55">
        <v>2606155.04344264</v>
      </c>
      <c r="C6" s="56">
        <v>3.9</v>
      </c>
    </row>
    <row r="7" ht="13.35" customHeight="1" spans="1:4">
      <c r="A7" s="53" t="s">
        <v>228</v>
      </c>
      <c r="B7" s="55">
        <v>1505787.02827629</v>
      </c>
      <c r="C7" s="56">
        <v>4.8</v>
      </c>
    </row>
    <row r="8" ht="13.35" customHeight="1" spans="1:4">
      <c r="A8" s="11" t="s">
        <v>229</v>
      </c>
      <c r="B8" s="55">
        <v>787857.097152133</v>
      </c>
      <c r="C8" s="56">
        <v>5.3</v>
      </c>
    </row>
    <row r="9" ht="13.35" customHeight="1" spans="1:4">
      <c r="A9" s="11" t="s">
        <v>230</v>
      </c>
      <c r="B9" s="55">
        <v>620474.094408897</v>
      </c>
      <c r="C9" s="56">
        <v>5.6</v>
      </c>
    </row>
    <row r="10" ht="13.35" customHeight="1" spans="1:4">
      <c r="A10" s="11" t="s">
        <v>231</v>
      </c>
      <c r="B10" s="55">
        <v>794632.230030838</v>
      </c>
      <c r="C10" s="56">
        <v>6.7</v>
      </c>
    </row>
    <row r="11" ht="13.35" customHeight="1" spans="1:4">
      <c r="A11" s="11" t="s">
        <v>232</v>
      </c>
      <c r="B11" s="55">
        <v>842861.796640795</v>
      </c>
      <c r="C11" s="56">
        <v>4.9</v>
      </c>
    </row>
    <row r="12" ht="13.35" customHeight="1" spans="1:4">
      <c r="A12" s="53" t="s">
        <v>233</v>
      </c>
      <c r="B12" s="55">
        <v>663891.640244184</v>
      </c>
      <c r="C12" s="56">
        <v>6</v>
      </c>
    </row>
    <row r="13" ht="13.35" customHeight="1" spans="1:4">
      <c r="A13" s="11" t="s">
        <v>234</v>
      </c>
      <c r="B13" s="55">
        <v>473932.87879978</v>
      </c>
      <c r="C13" s="56">
        <v>7</v>
      </c>
    </row>
    <row r="14" ht="13.35" customHeight="1" spans="1:4">
      <c r="A14" s="11" t="s">
        <v>235</v>
      </c>
      <c r="B14" s="55">
        <v>335072.691802827</v>
      </c>
      <c r="C14" s="56">
        <v>5.8</v>
      </c>
    </row>
    <row r="15" ht="13.35" customHeight="1" spans="1:4">
      <c r="A15" s="54" t="s">
        <v>31</v>
      </c>
      <c r="B15" s="55">
        <v>984267.06</v>
      </c>
      <c r="C15" s="56">
        <v>6</v>
      </c>
    </row>
    <row r="16" ht="13.35" customHeight="1" spans="1:4">
      <c r="A16" s="11" t="s">
        <v>227</v>
      </c>
      <c r="B16" s="55">
        <v>29187.85</v>
      </c>
      <c r="C16" s="56">
        <v>-6.8</v>
      </c>
    </row>
    <row r="17" ht="13.35" customHeight="1" spans="1:4">
      <c r="A17" s="53" t="s">
        <v>228</v>
      </c>
      <c r="B17" s="55">
        <v>28111.567054</v>
      </c>
      <c r="C17" s="56">
        <v>-7.18630045126551</v>
      </c>
    </row>
    <row r="18" ht="13.35" customHeight="1" spans="1:4">
      <c r="A18" s="11" t="s">
        <v>229</v>
      </c>
      <c r="B18" s="55">
        <v>214185.59</v>
      </c>
      <c r="C18" s="56">
        <v>10.1</v>
      </c>
    </row>
    <row r="19" ht="13.35" customHeight="1" spans="1:4">
      <c r="A19" s="11" t="s">
        <v>230</v>
      </c>
      <c r="B19" s="55">
        <v>127080.22</v>
      </c>
      <c r="C19" s="56">
        <v>4</v>
      </c>
    </row>
    <row r="20" ht="13.35" customHeight="1" spans="1:4">
      <c r="A20" s="11" t="s">
        <v>231</v>
      </c>
      <c r="B20" s="55">
        <v>173775.95</v>
      </c>
      <c r="C20" s="56">
        <v>5.5</v>
      </c>
    </row>
    <row r="21" ht="13.35" customHeight="1" spans="1:4">
      <c r="A21" s="11" t="s">
        <v>232</v>
      </c>
      <c r="B21" s="55">
        <v>303328.15</v>
      </c>
      <c r="C21" s="56">
        <v>6</v>
      </c>
    </row>
    <row r="22" ht="13.35" customHeight="1" spans="1:4">
      <c r="A22" s="53" t="s">
        <v>233</v>
      </c>
      <c r="B22" s="55">
        <v>264358.89</v>
      </c>
      <c r="C22" s="56">
        <v>6.94194702870401</v>
      </c>
    </row>
    <row r="23" ht="13.35" customHeight="1" spans="1:4">
      <c r="A23" s="11" t="s">
        <v>234</v>
      </c>
      <c r="B23" s="55">
        <v>136640.22</v>
      </c>
      <c r="C23" s="56">
        <v>6.40000000000001</v>
      </c>
    </row>
    <row r="24" ht="13.35" customHeight="1" spans="1:4">
      <c r="A24" s="11" t="s">
        <v>235</v>
      </c>
      <c r="B24" s="55">
        <v>40045.2847776368</v>
      </c>
      <c r="C24" s="56">
        <v>3.578260471093</v>
      </c>
    </row>
    <row r="25" ht="13.35" customHeight="1" spans="1:4">
      <c r="A25" s="54" t="s">
        <v>37</v>
      </c>
      <c r="B25" s="55">
        <v>1907524.06792168</v>
      </c>
      <c r="C25" s="56">
        <v>4.96544115219959</v>
      </c>
      <c r="D25" s="50"/>
    </row>
    <row r="26" ht="13.35" customHeight="1" spans="1:4">
      <c r="A26" s="11" t="s">
        <v>227</v>
      </c>
      <c r="B26" s="55">
        <v>1076060.30120218</v>
      </c>
      <c r="C26" s="56">
        <v>2.4</v>
      </c>
      <c r="D26" s="50"/>
    </row>
    <row r="27" ht="13.35" customHeight="1" spans="1:4">
      <c r="A27" s="53" t="s">
        <v>228</v>
      </c>
      <c r="B27" s="55">
        <v>351233.535593027</v>
      </c>
      <c r="C27" s="56">
        <v>1.27448914154424</v>
      </c>
      <c r="D27" s="50"/>
    </row>
    <row r="28" ht="13.35" customHeight="1" spans="1:4">
      <c r="A28" s="11" t="s">
        <v>236</v>
      </c>
      <c r="B28" s="55">
        <v>724827.50198736</v>
      </c>
      <c r="C28" s="56">
        <v>3</v>
      </c>
      <c r="D28" s="50"/>
    </row>
    <row r="29" ht="13.35" customHeight="1" spans="1:4">
      <c r="A29" s="11" t="s">
        <v>229</v>
      </c>
      <c r="B29" s="55">
        <v>257879.996137336</v>
      </c>
      <c r="C29" s="56">
        <v>1.54536760243498</v>
      </c>
      <c r="D29" s="50"/>
    </row>
    <row r="30" ht="13.35" customHeight="1" spans="1:4">
      <c r="A30" s="11" t="s">
        <v>230</v>
      </c>
      <c r="B30" s="55">
        <v>89223.8146891291</v>
      </c>
      <c r="C30" s="56">
        <v>11.2678021817961</v>
      </c>
      <c r="D30" s="50"/>
    </row>
    <row r="31" ht="13.35" customHeight="1" spans="1:4">
      <c r="A31" s="11" t="s">
        <v>231</v>
      </c>
      <c r="B31" s="55">
        <v>164203.577839129</v>
      </c>
      <c r="C31" s="56">
        <v>9.86831513931536</v>
      </c>
      <c r="D31" s="50"/>
    </row>
    <row r="32" ht="13.35" customHeight="1" spans="1:4">
      <c r="A32" s="11" t="s">
        <v>232</v>
      </c>
      <c r="B32" s="55">
        <v>231504.745599944</v>
      </c>
      <c r="C32" s="56">
        <v>13.6874879424163</v>
      </c>
      <c r="D32" s="50"/>
    </row>
    <row r="33" ht="13.35" customHeight="1" spans="1:4">
      <c r="A33" s="53" t="s">
        <v>233</v>
      </c>
      <c r="B33" s="55">
        <v>151837.083566602</v>
      </c>
      <c r="C33" s="56">
        <v>16.7165208909714</v>
      </c>
      <c r="D33" s="50"/>
    </row>
    <row r="34" ht="13.35" customHeight="1" spans="1:4">
      <c r="A34" s="11" t="s">
        <v>234</v>
      </c>
      <c r="B34" s="55">
        <v>88651.7179388214</v>
      </c>
      <c r="C34" s="56">
        <v>10.6926204957934</v>
      </c>
      <c r="D34" s="50"/>
    </row>
    <row r="35" ht="13.35" customHeight="1" spans="1:4">
      <c r="A35" s="17" t="s">
        <v>235</v>
      </c>
      <c r="B35" s="57">
        <v>79667.6229782623</v>
      </c>
      <c r="C35" s="58">
        <v>8.22812462403224</v>
      </c>
      <c r="D35" s="50"/>
    </row>
    <row r="36" spans="1:4">
      <c r="C36" s="50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I26" sqref="I26"/>
    </sheetView>
  </sheetViews>
  <sheetFormatPr defaultColWidth="9" defaultRowHeight="13.5" outlineLevelCol="5"/>
  <cols>
    <col min="1" max="1" width="22.3716814159292" customWidth="1"/>
    <col min="2" max="3" width="9.25663716814159" customWidth="1"/>
    <col min="6" max="6" width="11.7256637168142"/>
  </cols>
  <sheetData>
    <row r="1" ht="21" customHeight="1" spans="1:3">
      <c r="A1" s="22" t="s">
        <v>237</v>
      </c>
      <c r="B1" s="51"/>
      <c r="C1" s="51"/>
    </row>
    <row r="2" ht="39.95" customHeight="1" spans="1:3">
      <c r="A2" s="3" t="s">
        <v>40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238</v>
      </c>
      <c r="B4" s="24" t="str">
        <f>规上工业4!$B$4</f>
        <v>1-7月</v>
      </c>
      <c r="C4" s="23" t="s">
        <v>26</v>
      </c>
    </row>
    <row r="5" ht="18.75" customHeight="1" spans="1:3">
      <c r="A5" s="8" t="s">
        <v>42</v>
      </c>
      <c r="B5" s="9">
        <v>632</v>
      </c>
      <c r="C5" s="52"/>
    </row>
    <row r="6" ht="18.75" customHeight="1" spans="1:3">
      <c r="A6" s="11" t="s">
        <v>227</v>
      </c>
      <c r="B6" s="9">
        <v>243</v>
      </c>
      <c r="C6" s="52"/>
    </row>
    <row r="7" ht="18.75" customHeight="1" spans="1:3">
      <c r="A7" s="53" t="s">
        <v>228</v>
      </c>
      <c r="B7" s="9">
        <v>99</v>
      </c>
      <c r="C7" s="52"/>
    </row>
    <row r="8" ht="18.75" customHeight="1" spans="1:3">
      <c r="A8" s="11" t="s">
        <v>236</v>
      </c>
      <c r="B8" s="9">
        <v>144</v>
      </c>
      <c r="C8" s="52"/>
    </row>
    <row r="9" ht="18.75" customHeight="1" spans="1:3">
      <c r="A9" s="11" t="s">
        <v>229</v>
      </c>
      <c r="B9" s="9">
        <v>120</v>
      </c>
      <c r="C9" s="52"/>
    </row>
    <row r="10" ht="18.75" customHeight="1" spans="1:3">
      <c r="A10" s="11" t="s">
        <v>230</v>
      </c>
      <c r="B10" s="9">
        <v>42</v>
      </c>
      <c r="C10" s="52"/>
    </row>
    <row r="11" ht="18.75" customHeight="1" spans="1:3">
      <c r="A11" s="11" t="s">
        <v>231</v>
      </c>
      <c r="B11" s="9">
        <v>70</v>
      </c>
      <c r="C11" s="52"/>
    </row>
    <row r="12" ht="18.75" customHeight="1" spans="1:3">
      <c r="A12" s="11" t="s">
        <v>232</v>
      </c>
      <c r="B12" s="9">
        <v>107</v>
      </c>
      <c r="C12" s="52"/>
    </row>
    <row r="13" ht="18.75" customHeight="1" spans="1:3">
      <c r="A13" s="53" t="s">
        <v>233</v>
      </c>
      <c r="B13" s="9">
        <v>63</v>
      </c>
      <c r="C13" s="52"/>
    </row>
    <row r="14" ht="18.75" customHeight="1" spans="1:3">
      <c r="A14" s="11" t="s">
        <v>234</v>
      </c>
      <c r="B14" s="9">
        <v>50</v>
      </c>
      <c r="C14" s="52"/>
    </row>
    <row r="15" ht="18.75" customHeight="1" spans="1:3">
      <c r="A15" s="11" t="s">
        <v>235</v>
      </c>
      <c r="B15" s="9">
        <v>44</v>
      </c>
      <c r="C15" s="52"/>
    </row>
    <row r="16" ht="18.75" customHeight="1" spans="1:3">
      <c r="A16" s="8" t="s">
        <v>45</v>
      </c>
      <c r="B16" s="9">
        <v>2145842.14022038</v>
      </c>
      <c r="C16" s="33">
        <v>5.9</v>
      </c>
    </row>
    <row r="17" ht="18.75" customHeight="1" spans="1:6">
      <c r="A17" s="11" t="s">
        <v>227</v>
      </c>
      <c r="B17" s="9">
        <v>1243415.58704926</v>
      </c>
      <c r="C17" s="33">
        <v>4.1</v>
      </c>
      <c r="F17" s="50"/>
    </row>
    <row r="18" ht="18.75" customHeight="1" spans="1:6">
      <c r="A18" s="53" t="s">
        <v>228</v>
      </c>
      <c r="B18" s="9">
        <v>401763.048643193</v>
      </c>
      <c r="C18" s="33">
        <v>0.3</v>
      </c>
      <c r="F18" s="50"/>
    </row>
    <row r="19" ht="18.75" customHeight="1" spans="1:6">
      <c r="A19" s="11" t="s">
        <v>236</v>
      </c>
      <c r="B19" s="9">
        <v>841652.587230438</v>
      </c>
      <c r="C19" s="33">
        <v>5.9</v>
      </c>
      <c r="F19" s="50"/>
    </row>
    <row r="20" ht="18.75" customHeight="1" spans="1:6">
      <c r="A20" s="11" t="s">
        <v>229</v>
      </c>
      <c r="B20" s="9">
        <v>273244.959765314</v>
      </c>
      <c r="C20" s="33">
        <v>0.2</v>
      </c>
      <c r="F20" s="50"/>
    </row>
    <row r="21" ht="18.75" customHeight="1" spans="1:6">
      <c r="A21" s="11" t="s">
        <v>230</v>
      </c>
      <c r="B21" s="9">
        <v>90257.7127521716</v>
      </c>
      <c r="C21" s="33">
        <v>16.5</v>
      </c>
      <c r="F21" s="50"/>
    </row>
    <row r="22" ht="18.75" customHeight="1" spans="1:6">
      <c r="A22" s="11" t="s">
        <v>231</v>
      </c>
      <c r="B22" s="9">
        <v>180902.221911721</v>
      </c>
      <c r="C22" s="33">
        <v>12.6</v>
      </c>
      <c r="F22" s="50"/>
    </row>
    <row r="23" ht="18.75" customHeight="1" spans="1:6">
      <c r="A23" s="11" t="s">
        <v>232</v>
      </c>
      <c r="B23" s="9">
        <v>261718.14169116</v>
      </c>
      <c r="C23" s="33">
        <v>18.2</v>
      </c>
      <c r="F23" s="50"/>
    </row>
    <row r="24" ht="18.75" customHeight="1" spans="1:6">
      <c r="A24" s="53" t="s">
        <v>233</v>
      </c>
      <c r="B24" s="9">
        <v>171897.573034544</v>
      </c>
      <c r="C24" s="33">
        <v>21.9</v>
      </c>
      <c r="F24" s="50"/>
    </row>
    <row r="25" ht="18.75" customHeight="1" spans="1:6">
      <c r="A25" s="11" t="s">
        <v>234</v>
      </c>
      <c r="B25" s="9">
        <v>96303.4096371362</v>
      </c>
      <c r="C25" s="33">
        <v>6.7</v>
      </c>
      <c r="F25" s="50"/>
    </row>
    <row r="26" ht="18.75" customHeight="1" spans="1:6">
      <c r="A26" s="17" t="s">
        <v>235</v>
      </c>
      <c r="B26" s="18">
        <v>89820.6663053515</v>
      </c>
      <c r="C26" s="39">
        <v>12.2</v>
      </c>
      <c r="F26" s="50"/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G28" sqref="G28"/>
    </sheetView>
  </sheetViews>
  <sheetFormatPr defaultColWidth="9" defaultRowHeight="13.5" outlineLevelCol="6"/>
  <cols>
    <col min="1" max="1" width="22.3716814159292" customWidth="1"/>
    <col min="2" max="3" width="9.25663716814159" customWidth="1"/>
    <col min="5" max="7" width="9.00884955752212" customWidth="1"/>
  </cols>
  <sheetData>
    <row r="1" ht="21" customHeight="1" spans="1:7">
      <c r="A1" s="1" t="s">
        <v>239</v>
      </c>
      <c r="B1" s="2"/>
      <c r="C1" s="2"/>
    </row>
    <row r="2" ht="39.95" customHeight="1" spans="1:7">
      <c r="A2" s="3" t="s">
        <v>240</v>
      </c>
      <c r="B2" s="3"/>
      <c r="C2" s="3"/>
    </row>
    <row r="3" ht="21" customHeight="1" spans="1:7">
      <c r="A3" s="4" t="s">
        <v>23</v>
      </c>
      <c r="B3" s="4"/>
      <c r="C3" s="4"/>
    </row>
    <row r="4" ht="21" customHeight="1" spans="1:7">
      <c r="A4" s="23" t="s">
        <v>238</v>
      </c>
      <c r="B4" s="24" t="str">
        <f>规上工业4!$B$4</f>
        <v>1-7月</v>
      </c>
      <c r="C4" s="23" t="s">
        <v>26</v>
      </c>
    </row>
    <row r="5" ht="14.45" customHeight="1" spans="1:7">
      <c r="A5" s="8" t="s">
        <v>241</v>
      </c>
      <c r="B5" s="9">
        <v>474</v>
      </c>
      <c r="C5" s="33"/>
      <c r="F5" s="48"/>
    </row>
    <row r="6" ht="14.45" customHeight="1" spans="1:7">
      <c r="A6" s="27" t="s">
        <v>242</v>
      </c>
      <c r="B6" s="9">
        <v>143</v>
      </c>
      <c r="C6" s="33"/>
      <c r="F6" s="34"/>
    </row>
    <row r="7" ht="14.45" customHeight="1" spans="1:7">
      <c r="A7" s="27" t="s">
        <v>243</v>
      </c>
      <c r="B7" s="9">
        <v>56</v>
      </c>
      <c r="C7" s="33"/>
      <c r="F7" s="48"/>
    </row>
    <row r="8" ht="14.45" customHeight="1" spans="1:7">
      <c r="A8" s="27" t="s">
        <v>244</v>
      </c>
      <c r="B8" s="9">
        <v>73</v>
      </c>
      <c r="C8" s="33"/>
      <c r="F8" s="34"/>
    </row>
    <row r="9" ht="14.45" customHeight="1" spans="1:7">
      <c r="A9" s="27" t="s">
        <v>245</v>
      </c>
      <c r="B9" s="9">
        <v>39</v>
      </c>
      <c r="C9" s="33"/>
      <c r="F9" s="34"/>
    </row>
    <row r="10" ht="14.45" customHeight="1" spans="1:7">
      <c r="A10" s="27" t="s">
        <v>246</v>
      </c>
      <c r="B10" s="9">
        <v>54</v>
      </c>
      <c r="C10" s="33"/>
      <c r="F10" s="34"/>
    </row>
    <row r="11" ht="14.45" customHeight="1" spans="1:7">
      <c r="A11" s="27" t="s">
        <v>247</v>
      </c>
      <c r="B11" s="9">
        <v>26</v>
      </c>
      <c r="C11" s="33"/>
      <c r="F11" s="34"/>
    </row>
    <row r="12" ht="14.45" customHeight="1" spans="1:7">
      <c r="A12" s="27" t="s">
        <v>248</v>
      </c>
      <c r="B12" s="9">
        <v>39</v>
      </c>
      <c r="C12" s="33"/>
      <c r="F12" s="48"/>
    </row>
    <row r="13" ht="14.45" customHeight="1" spans="1:7">
      <c r="A13" s="27" t="s">
        <v>249</v>
      </c>
      <c r="B13" s="9">
        <v>44</v>
      </c>
      <c r="C13" s="33"/>
      <c r="F13" s="34"/>
    </row>
    <row r="14" ht="14.45" customHeight="1" spans="1:7">
      <c r="A14" s="8" t="s">
        <v>250</v>
      </c>
      <c r="B14" s="9">
        <v>1773252.74919927</v>
      </c>
      <c r="C14" s="33">
        <v>8.3</v>
      </c>
      <c r="F14" s="48"/>
      <c r="G14" s="49"/>
    </row>
    <row r="15" ht="14.45" customHeight="1" spans="1:7">
      <c r="A15" s="27" t="s">
        <v>242</v>
      </c>
      <c r="B15" s="9">
        <v>838087.1539212</v>
      </c>
      <c r="C15" s="33">
        <v>5.8</v>
      </c>
      <c r="F15" s="34"/>
      <c r="G15" s="50"/>
    </row>
    <row r="16" ht="14.45" customHeight="1" spans="1:7">
      <c r="A16" s="27" t="s">
        <v>243</v>
      </c>
      <c r="B16" s="9">
        <v>154956.11480971</v>
      </c>
      <c r="C16" s="33">
        <v>-9.6</v>
      </c>
      <c r="F16" s="48"/>
      <c r="G16" s="50"/>
    </row>
    <row r="17" ht="14.45" customHeight="1" spans="1:7">
      <c r="A17" s="27" t="s">
        <v>244</v>
      </c>
      <c r="B17" s="9">
        <v>222962.51684849</v>
      </c>
      <c r="C17" s="33">
        <v>-0.7</v>
      </c>
      <c r="F17" s="34"/>
      <c r="G17" s="50"/>
    </row>
    <row r="18" ht="14.45" customHeight="1" spans="1:7">
      <c r="A18" s="27" t="s">
        <v>245</v>
      </c>
      <c r="B18" s="9">
        <v>85406.81448658</v>
      </c>
      <c r="C18" s="33">
        <v>24.3</v>
      </c>
      <c r="F18" s="48"/>
      <c r="G18" s="49"/>
    </row>
    <row r="19" ht="14.45" customHeight="1" spans="1:7">
      <c r="A19" s="27" t="s">
        <v>246</v>
      </c>
      <c r="B19" s="9">
        <v>155150.06465765</v>
      </c>
      <c r="C19" s="33">
        <v>12.8</v>
      </c>
      <c r="F19" s="34"/>
      <c r="G19" s="50"/>
    </row>
    <row r="20" ht="14.45" customHeight="1" spans="1:7">
      <c r="A20" s="27" t="s">
        <v>247</v>
      </c>
      <c r="B20" s="9">
        <v>161108.55903704</v>
      </c>
      <c r="C20" s="33">
        <v>46.2</v>
      </c>
      <c r="F20" s="34"/>
      <c r="G20" s="50"/>
    </row>
    <row r="21" ht="14.45" customHeight="1" spans="1:7">
      <c r="A21" s="27" t="s">
        <v>248</v>
      </c>
      <c r="B21" s="9">
        <v>65760.92135793</v>
      </c>
      <c r="C21" s="33">
        <v>17.1</v>
      </c>
      <c r="F21" s="34"/>
      <c r="G21" s="50"/>
    </row>
    <row r="22" ht="14.45" customHeight="1" spans="1:7">
      <c r="A22" s="27" t="s">
        <v>249</v>
      </c>
      <c r="B22" s="9">
        <v>89820.63337528</v>
      </c>
      <c r="C22" s="33">
        <v>12.9</v>
      </c>
      <c r="F22" s="34"/>
      <c r="G22" s="50"/>
    </row>
    <row r="23" ht="14.45" customHeight="1" spans="1:7">
      <c r="A23" s="8"/>
      <c r="B23" s="9"/>
      <c r="C23" s="33"/>
      <c r="F23" s="34"/>
      <c r="G23" s="50"/>
    </row>
    <row r="24" ht="14.45" customHeight="1" spans="1:7">
      <c r="A24" s="27"/>
      <c r="B24" s="9"/>
      <c r="C24" s="33"/>
      <c r="F24" s="34"/>
      <c r="G24" s="50"/>
    </row>
    <row r="25" ht="14.45" customHeight="1" spans="1:7">
      <c r="A25" s="27"/>
      <c r="B25" s="9"/>
      <c r="C25" s="33"/>
      <c r="F25" s="34"/>
      <c r="G25" s="50"/>
    </row>
    <row r="26" ht="14.45" customHeight="1" spans="1:7">
      <c r="A26" s="27"/>
      <c r="B26" s="9"/>
      <c r="C26" s="33"/>
      <c r="F26" s="34"/>
      <c r="G26" s="50"/>
    </row>
    <row r="27" ht="14.45" customHeight="1" spans="1:7">
      <c r="A27" s="27"/>
      <c r="B27" s="9"/>
      <c r="C27" s="33"/>
      <c r="F27" s="34"/>
      <c r="G27" s="50"/>
    </row>
    <row r="28" ht="14.45" customHeight="1" spans="1:7">
      <c r="A28" s="27"/>
      <c r="B28" s="9"/>
      <c r="C28" s="33"/>
      <c r="F28" s="34"/>
      <c r="G28" s="50"/>
    </row>
    <row r="29" ht="14.45" customHeight="1" spans="1:7">
      <c r="A29" s="27"/>
      <c r="B29" s="9"/>
      <c r="C29" s="33"/>
      <c r="F29" s="34"/>
      <c r="G29" s="50"/>
    </row>
    <row r="30" ht="14.45" customHeight="1" spans="1:7">
      <c r="A30" s="27"/>
      <c r="B30" s="9"/>
      <c r="C30" s="33"/>
      <c r="F30" s="34"/>
      <c r="G30" s="50"/>
    </row>
    <row r="31" ht="14.45" customHeight="1" spans="1:7">
      <c r="A31" s="28"/>
      <c r="B31" s="18"/>
      <c r="C31" s="39"/>
      <c r="F31" s="34"/>
      <c r="G31" s="50"/>
    </row>
    <row r="32" ht="30.95" customHeight="1" spans="1:7">
      <c r="A32" s="21" t="s">
        <v>251</v>
      </c>
      <c r="B32" s="21"/>
      <c r="C32" s="21"/>
    </row>
  </sheetData>
  <mergeCells count="4">
    <mergeCell ref="A1:C1"/>
    <mergeCell ref="A2:C2"/>
    <mergeCell ref="A3:C3"/>
    <mergeCell ref="A32:C3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6"/>
  <sheetViews>
    <sheetView workbookViewId="0">
      <selection activeCell="K25" sqref="K25"/>
    </sheetView>
  </sheetViews>
  <sheetFormatPr defaultColWidth="9" defaultRowHeight="13.5" outlineLevelCol="1"/>
  <cols>
    <col min="1" max="1" width="23.6283185840708" customWidth="1"/>
    <col min="2" max="2" width="17.1238938053097" customWidth="1"/>
  </cols>
  <sheetData>
    <row r="1" ht="21" customHeight="1" spans="1:2">
      <c r="A1" s="22" t="s">
        <v>252</v>
      </c>
      <c r="B1" s="22"/>
    </row>
    <row r="2" ht="39.95" customHeight="1" spans="1:2">
      <c r="A2" s="3" t="s">
        <v>98</v>
      </c>
      <c r="B2" s="3"/>
    </row>
    <row r="3" ht="21" customHeight="1" spans="1:2">
      <c r="A3" s="4"/>
      <c r="B3" s="4"/>
    </row>
    <row r="4" ht="21" customHeight="1" spans="1:2">
      <c r="A4" s="23" t="s">
        <v>238</v>
      </c>
      <c r="B4" s="32" t="s">
        <v>26</v>
      </c>
    </row>
    <row r="5" ht="18.75" customHeight="1" spans="1:2">
      <c r="A5" s="8" t="s">
        <v>98</v>
      </c>
      <c r="B5" s="26">
        <v>11.6130868152041</v>
      </c>
    </row>
    <row r="6" ht="18.75" customHeight="1" spans="1:2">
      <c r="A6" s="27" t="s">
        <v>227</v>
      </c>
      <c r="B6" s="26">
        <v>12.7264587487091</v>
      </c>
    </row>
    <row r="7" ht="18.75" customHeight="1" spans="1:2">
      <c r="A7" s="27" t="s">
        <v>228</v>
      </c>
      <c r="B7" s="26">
        <v>15.726606514999</v>
      </c>
    </row>
    <row r="8" ht="18.75" customHeight="1" spans="1:2">
      <c r="A8" s="27" t="s">
        <v>236</v>
      </c>
      <c r="B8" s="26">
        <v>4.38203177170278</v>
      </c>
    </row>
    <row r="9" ht="18.75" customHeight="1" spans="1:2">
      <c r="A9" s="27" t="s">
        <v>229</v>
      </c>
      <c r="B9" s="26">
        <v>7.15085541129201</v>
      </c>
    </row>
    <row r="10" ht="18.75" customHeight="1" spans="1:2">
      <c r="A10" s="27" t="s">
        <v>230</v>
      </c>
      <c r="B10" s="26">
        <v>12.1841783414817</v>
      </c>
    </row>
    <row r="11" ht="18.75" customHeight="1" spans="1:2">
      <c r="A11" s="27" t="s">
        <v>231</v>
      </c>
      <c r="B11" s="26">
        <v>27.4563962223475</v>
      </c>
    </row>
    <row r="12" ht="18.75" customHeight="1" spans="1:2">
      <c r="A12" s="27" t="s">
        <v>232</v>
      </c>
      <c r="B12" s="26">
        <v>1.8696541732411</v>
      </c>
    </row>
    <row r="13" ht="18.75" customHeight="1" spans="1:2">
      <c r="A13" s="27" t="s">
        <v>233</v>
      </c>
      <c r="B13" s="26">
        <v>7.96508179937954</v>
      </c>
    </row>
    <row r="14" ht="18.75" customHeight="1" spans="1:2">
      <c r="A14" s="27" t="s">
        <v>234</v>
      </c>
      <c r="B14" s="26">
        <v>13.304896119466</v>
      </c>
    </row>
    <row r="15" ht="18.75" customHeight="1" spans="1:2">
      <c r="A15" s="27" t="s">
        <v>235</v>
      </c>
      <c r="B15" s="26">
        <v>13.3543931339775</v>
      </c>
    </row>
    <row r="16" ht="18.75" customHeight="1" spans="1:2">
      <c r="A16" s="8" t="s">
        <v>253</v>
      </c>
      <c r="B16" s="26">
        <v>42.3694123267495</v>
      </c>
    </row>
    <row r="17" ht="18.75" customHeight="1" spans="1:2">
      <c r="A17" s="27" t="s">
        <v>227</v>
      </c>
      <c r="B17" s="26">
        <v>28.7699019512692</v>
      </c>
    </row>
    <row r="18" ht="18.75" customHeight="1" spans="1:2">
      <c r="A18" s="27" t="s">
        <v>228</v>
      </c>
      <c r="B18" s="26">
        <v>56.9723681608808</v>
      </c>
    </row>
    <row r="19" ht="18.75" customHeight="1" spans="1:2">
      <c r="A19" s="27" t="s">
        <v>236</v>
      </c>
      <c r="B19" s="26">
        <v>20.0188239240893</v>
      </c>
    </row>
    <row r="20" ht="18.75" customHeight="1" spans="1:2">
      <c r="A20" s="27" t="s">
        <v>229</v>
      </c>
      <c r="B20" s="26">
        <v>12.0815128158691</v>
      </c>
    </row>
    <row r="21" ht="18.75" customHeight="1" spans="1:2">
      <c r="A21" s="27" t="s">
        <v>230</v>
      </c>
      <c r="B21" s="26">
        <v>66.8914521591136</v>
      </c>
    </row>
    <row r="22" ht="18.75" customHeight="1" spans="1:2">
      <c r="A22" s="27" t="s">
        <v>231</v>
      </c>
      <c r="B22" s="26">
        <v>123.390348397363</v>
      </c>
    </row>
    <row r="23" ht="18.75" customHeight="1" spans="1:2">
      <c r="A23" s="27" t="s">
        <v>232</v>
      </c>
      <c r="B23" s="26">
        <v>64.276290315583</v>
      </c>
    </row>
    <row r="24" ht="18.75" customHeight="1" spans="1:2">
      <c r="A24" s="27" t="s">
        <v>233</v>
      </c>
      <c r="B24" s="26">
        <v>81.1376277597709</v>
      </c>
    </row>
    <row r="25" ht="18.75" customHeight="1" spans="1:2">
      <c r="A25" s="27" t="s">
        <v>234</v>
      </c>
      <c r="B25" s="26">
        <v>84.2883634791656</v>
      </c>
    </row>
    <row r="26" ht="18.75" customHeight="1" spans="1:2">
      <c r="A26" s="28" t="s">
        <v>235</v>
      </c>
      <c r="B26" s="47">
        <v>49.2557921188523</v>
      </c>
    </row>
  </sheetData>
  <mergeCells count="3">
    <mergeCell ref="A1:B1"/>
    <mergeCell ref="A2:B2"/>
    <mergeCell ref="A3:B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workbookViewId="0">
      <selection activeCell="I20" sqref="I20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254</v>
      </c>
      <c r="B1" s="2"/>
      <c r="C1" s="2"/>
    </row>
    <row r="2" ht="39.95" customHeight="1" spans="1:3">
      <c r="A2" s="43" t="s">
        <v>255</v>
      </c>
      <c r="B2" s="43"/>
      <c r="C2" s="43"/>
    </row>
    <row r="3" ht="21" customHeight="1" spans="1:3">
      <c r="A3" s="4" t="s">
        <v>122</v>
      </c>
      <c r="B3" s="4"/>
      <c r="C3" s="4"/>
    </row>
    <row r="4" ht="21" customHeight="1" spans="1:3">
      <c r="A4" s="23" t="s">
        <v>238</v>
      </c>
      <c r="B4" s="24" t="str">
        <f>规上工业4!$B$4</f>
        <v>1-7月</v>
      </c>
      <c r="C4" s="23" t="s">
        <v>26</v>
      </c>
    </row>
    <row r="5" ht="13.3" customHeight="1" spans="1:3">
      <c r="A5" s="8" t="s">
        <v>130</v>
      </c>
      <c r="B5" s="37">
        <v>146.7332</v>
      </c>
      <c r="C5" s="33">
        <v>-0.4</v>
      </c>
    </row>
    <row r="6" ht="13.3" customHeight="1" spans="1:3">
      <c r="A6" s="27" t="s">
        <v>227</v>
      </c>
      <c r="B6" s="37">
        <v>52.0049</v>
      </c>
      <c r="C6" s="33">
        <v>17.6</v>
      </c>
    </row>
    <row r="7" ht="13.3" customHeight="1" spans="1:3">
      <c r="A7" s="27" t="s">
        <v>228</v>
      </c>
      <c r="B7" s="37">
        <v>37.9999</v>
      </c>
      <c r="C7" s="33">
        <v>22.1</v>
      </c>
    </row>
    <row r="8" ht="13.3" customHeight="1" spans="1:3">
      <c r="A8" s="27" t="s">
        <v>236</v>
      </c>
      <c r="B8" s="37">
        <v>2.261</v>
      </c>
      <c r="C8" s="33">
        <v>-29.6</v>
      </c>
    </row>
    <row r="9" ht="13.3" customHeight="1" spans="1:3">
      <c r="A9" s="27" t="s">
        <v>229</v>
      </c>
      <c r="B9" s="37">
        <v>56.9037</v>
      </c>
      <c r="C9" s="33">
        <v>-8.9</v>
      </c>
    </row>
    <row r="10" ht="13.3" customHeight="1" spans="1:3">
      <c r="A10" s="27" t="s">
        <v>230</v>
      </c>
      <c r="B10" s="37">
        <v>10.1437</v>
      </c>
      <c r="C10" s="33">
        <v>-4.6</v>
      </c>
    </row>
    <row r="11" ht="13.3" customHeight="1" spans="1:3">
      <c r="A11" s="27" t="s">
        <v>231</v>
      </c>
      <c r="B11" s="37">
        <v>10.4909</v>
      </c>
      <c r="C11" s="33">
        <v>18.2</v>
      </c>
    </row>
    <row r="12" ht="13.3" customHeight="1" spans="1:3">
      <c r="A12" s="27" t="s">
        <v>232</v>
      </c>
      <c r="B12" s="37">
        <v>13.8946</v>
      </c>
      <c r="C12" s="33">
        <v>-15.2</v>
      </c>
    </row>
    <row r="13" ht="13.3" customHeight="1" spans="1:3">
      <c r="A13" s="27" t="s">
        <v>233</v>
      </c>
      <c r="B13" s="37">
        <v>8.8859</v>
      </c>
      <c r="C13" s="33">
        <v>-13.5</v>
      </c>
    </row>
    <row r="14" ht="13.3" customHeight="1" spans="1:3">
      <c r="A14" s="27" t="s">
        <v>234</v>
      </c>
      <c r="B14" s="37">
        <v>3.2954</v>
      </c>
      <c r="C14" s="33">
        <v>-31.3</v>
      </c>
    </row>
    <row r="15" ht="13.3" customHeight="1" spans="1:3">
      <c r="A15" s="27" t="s">
        <v>235</v>
      </c>
      <c r="B15" s="37">
        <v>16.7527</v>
      </c>
      <c r="C15" s="33">
        <v>4.6</v>
      </c>
    </row>
    <row r="16" ht="13.3" customHeight="1" spans="1:3">
      <c r="A16" s="8" t="s">
        <v>134</v>
      </c>
      <c r="B16" s="9">
        <v>2221419</v>
      </c>
      <c r="C16" s="33">
        <v>2.8</v>
      </c>
    </row>
    <row r="17" ht="13.3" customHeight="1" spans="1:3">
      <c r="A17" s="27" t="s">
        <v>227</v>
      </c>
      <c r="B17" s="9">
        <v>784156.355188334</v>
      </c>
      <c r="C17" s="44">
        <v>-3.9</v>
      </c>
    </row>
    <row r="18" ht="13.3" customHeight="1" spans="1:3">
      <c r="A18" s="27" t="s">
        <v>228</v>
      </c>
      <c r="B18" s="9">
        <v>722825.012496828</v>
      </c>
      <c r="C18" s="44">
        <v>-2.8</v>
      </c>
    </row>
    <row r="19" ht="13.3" customHeight="1" spans="1:3">
      <c r="A19" s="27" t="s">
        <v>256</v>
      </c>
      <c r="B19" s="9">
        <v>20342</v>
      </c>
      <c r="C19" s="33">
        <v>-45.3757931680805</v>
      </c>
    </row>
    <row r="20" ht="13.3" customHeight="1" spans="1:3">
      <c r="A20" s="27" t="s">
        <v>229</v>
      </c>
      <c r="B20" s="9">
        <v>263965.935099882</v>
      </c>
      <c r="C20" s="33">
        <v>5.26230301276407</v>
      </c>
    </row>
    <row r="21" ht="13.3" customHeight="1" spans="1:3">
      <c r="A21" s="27" t="s">
        <v>230</v>
      </c>
      <c r="B21" s="9">
        <v>240586.731629644</v>
      </c>
      <c r="C21" s="33">
        <v>6.98018795591574</v>
      </c>
    </row>
    <row r="22" ht="13.3" customHeight="1" spans="1:3">
      <c r="A22" s="27" t="s">
        <v>231</v>
      </c>
      <c r="B22" s="9">
        <v>375854.985183226</v>
      </c>
      <c r="C22" s="33">
        <v>7.73805105770891</v>
      </c>
    </row>
    <row r="23" ht="13.3" customHeight="1" spans="1:3">
      <c r="A23" s="27" t="s">
        <v>232</v>
      </c>
      <c r="B23" s="9">
        <v>331436.867123378</v>
      </c>
      <c r="C23" s="33">
        <v>4.75539957933905</v>
      </c>
    </row>
    <row r="24" ht="13.3" customHeight="1" spans="1:3">
      <c r="A24" s="27" t="s">
        <v>233</v>
      </c>
      <c r="B24" s="9">
        <v>269940.303934825</v>
      </c>
      <c r="C24" s="33">
        <v>8.82398006764048</v>
      </c>
    </row>
    <row r="25" ht="13.3" customHeight="1" spans="1:3">
      <c r="A25" s="27" t="s">
        <v>234</v>
      </c>
      <c r="B25" s="9">
        <v>225418.08065648</v>
      </c>
      <c r="C25" s="33">
        <v>10.6046354482676</v>
      </c>
    </row>
    <row r="26" ht="13.3" customHeight="1" spans="1:3">
      <c r="A26" s="27" t="s">
        <v>235</v>
      </c>
      <c r="B26" s="9">
        <v>102485.950999115</v>
      </c>
      <c r="C26" s="33">
        <v>-1.02523511114952</v>
      </c>
    </row>
    <row r="27" ht="13.3" customHeight="1" spans="1:3">
      <c r="A27" s="45" t="s">
        <v>147</v>
      </c>
      <c r="B27" s="9">
        <v>21677</v>
      </c>
      <c r="C27" s="33">
        <v>-75.28</v>
      </c>
    </row>
    <row r="28" ht="13.3" customHeight="1" spans="1:3">
      <c r="A28" s="46" t="s">
        <v>257</v>
      </c>
      <c r="B28" s="9">
        <v>995</v>
      </c>
      <c r="C28" s="33">
        <v>90.61</v>
      </c>
    </row>
    <row r="29" ht="13.3" customHeight="1" spans="1:3">
      <c r="A29" s="46" t="s">
        <v>258</v>
      </c>
      <c r="B29" s="9">
        <v>1211</v>
      </c>
      <c r="C29" s="33">
        <v>38.56</v>
      </c>
    </row>
    <row r="30" ht="13.3" customHeight="1" spans="1:3">
      <c r="A30" s="46" t="s">
        <v>229</v>
      </c>
      <c r="B30" s="9">
        <v>6510</v>
      </c>
      <c r="C30" s="33">
        <v>-45.75</v>
      </c>
    </row>
    <row r="31" ht="13.3" customHeight="1" spans="1:3">
      <c r="A31" s="46" t="s">
        <v>230</v>
      </c>
      <c r="B31" s="9">
        <v>265</v>
      </c>
      <c r="C31" s="33">
        <v>430</v>
      </c>
    </row>
    <row r="32" ht="13.3" customHeight="1" spans="1:3">
      <c r="A32" s="46" t="s">
        <v>231</v>
      </c>
      <c r="B32" s="9">
        <v>1817</v>
      </c>
      <c r="C32" s="33">
        <v>299.34</v>
      </c>
    </row>
    <row r="33" ht="13.3" customHeight="1" spans="1:3">
      <c r="A33" s="46" t="s">
        <v>259</v>
      </c>
      <c r="B33" s="9">
        <v>2561</v>
      </c>
      <c r="C33" s="33">
        <v>-62.34</v>
      </c>
    </row>
    <row r="34" ht="13.3" customHeight="1" spans="1:3">
      <c r="A34" s="27" t="s">
        <v>234</v>
      </c>
      <c r="B34" s="9">
        <v>1422</v>
      </c>
      <c r="C34" s="33">
        <v>11.53</v>
      </c>
    </row>
    <row r="35" ht="13.3" customHeight="1" spans="1:3">
      <c r="A35" s="28" t="s">
        <v>260</v>
      </c>
      <c r="B35" s="18">
        <v>3381</v>
      </c>
      <c r="C35" s="39">
        <v>-69.57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I11" sqref="I11"/>
    </sheetView>
  </sheetViews>
  <sheetFormatPr defaultColWidth="9" defaultRowHeight="13.5" outlineLevelCol="2"/>
  <cols>
    <col min="1" max="1" width="21" customWidth="1"/>
    <col min="2" max="2" width="17.1238938053097" customWidth="1"/>
    <col min="3" max="3" width="5.3716814159292" customWidth="1"/>
  </cols>
  <sheetData>
    <row r="1" ht="21" customHeight="1" spans="1:3">
      <c r="A1" s="1" t="s">
        <v>16</v>
      </c>
      <c r="B1" s="146"/>
      <c r="C1" s="146"/>
    </row>
    <row r="2" s="140" customFormat="1" ht="39.95" customHeight="1" spans="1:3">
      <c r="A2" s="121" t="s">
        <v>17</v>
      </c>
      <c r="B2" s="121"/>
      <c r="C2" s="121"/>
    </row>
    <row r="3" s="140" customFormat="1" ht="21" customHeight="1" spans="1:3">
      <c r="A3" s="147"/>
      <c r="B3" s="148"/>
      <c r="C3" s="148"/>
    </row>
    <row r="4" s="141" customFormat="1" ht="12.95" customHeight="1" spans="1:3">
      <c r="A4" s="149" t="s">
        <v>18</v>
      </c>
      <c r="B4" s="149"/>
      <c r="C4" s="149"/>
    </row>
    <row r="5" s="141" customFormat="1" ht="12.95" customHeight="1" spans="1:3">
      <c r="A5" s="149"/>
      <c r="B5" s="149"/>
      <c r="C5" s="149"/>
    </row>
    <row r="6" s="141" customFormat="1" ht="12.95" customHeight="1" spans="1:3">
      <c r="A6" s="149"/>
      <c r="B6" s="149"/>
      <c r="C6" s="149"/>
    </row>
    <row r="7" s="141" customFormat="1" ht="12.95" customHeight="1" spans="1:3">
      <c r="A7" s="149"/>
      <c r="B7" s="149"/>
      <c r="C7" s="149"/>
    </row>
    <row r="8" s="141" customFormat="1" ht="12.95" customHeight="1" spans="1:3">
      <c r="A8" s="149"/>
      <c r="B8" s="149"/>
      <c r="C8" s="149"/>
    </row>
    <row r="9" s="141" customFormat="1" ht="12.95" customHeight="1" spans="1:3">
      <c r="A9" s="149"/>
      <c r="B9" s="149"/>
      <c r="C9" s="149"/>
    </row>
    <row r="10" s="141" customFormat="1" ht="12.95" customHeight="1" spans="1:3">
      <c r="A10" s="149"/>
      <c r="B10" s="149"/>
      <c r="C10" s="149"/>
    </row>
    <row r="11" s="141" customFormat="1" ht="12.95" customHeight="1" spans="1:3">
      <c r="A11" s="149"/>
      <c r="B11" s="149"/>
      <c r="C11" s="149"/>
    </row>
    <row r="12" s="141" customFormat="1" ht="12.95" customHeight="1" spans="1:3">
      <c r="A12" s="149"/>
      <c r="B12" s="149"/>
      <c r="C12" s="149"/>
    </row>
    <row r="13" s="141" customFormat="1" ht="12.95" customHeight="1" spans="1:3">
      <c r="A13" s="149"/>
      <c r="B13" s="149"/>
      <c r="C13" s="149"/>
    </row>
    <row r="14" s="141" customFormat="1" ht="12.95" customHeight="1" spans="1:3">
      <c r="A14" s="149"/>
      <c r="B14" s="149"/>
      <c r="C14" s="149"/>
    </row>
    <row r="15" s="141" customFormat="1" ht="12.95" customHeight="1" spans="1:3">
      <c r="A15" s="149"/>
      <c r="B15" s="149"/>
      <c r="C15" s="149"/>
    </row>
    <row r="16" s="141" customFormat="1" ht="12.95" customHeight="1" spans="1:3">
      <c r="A16" s="149"/>
      <c r="B16" s="149"/>
      <c r="C16" s="149"/>
    </row>
    <row r="17" s="141" customFormat="1" ht="12.95" customHeight="1" spans="1:3">
      <c r="A17" s="149"/>
      <c r="B17" s="149"/>
      <c r="C17" s="149"/>
    </row>
    <row r="18" s="141" customFormat="1" ht="12.95" customHeight="1" spans="1:3">
      <c r="A18" s="149"/>
      <c r="B18" s="149"/>
      <c r="C18" s="149"/>
    </row>
    <row r="19" s="141" customFormat="1" ht="12.95" customHeight="1" spans="1:3">
      <c r="A19" s="149"/>
      <c r="B19" s="149"/>
      <c r="C19" s="149"/>
    </row>
    <row r="20" s="141" customFormat="1" ht="12.95" customHeight="1" spans="1:3">
      <c r="A20" s="149"/>
      <c r="B20" s="149"/>
      <c r="C20" s="149"/>
    </row>
    <row r="21" s="141" customFormat="1" ht="12.95" customHeight="1" spans="1:3">
      <c r="A21" s="149"/>
      <c r="B21" s="149"/>
      <c r="C21" s="149"/>
    </row>
    <row r="22" s="141" customFormat="1" ht="12.95" customHeight="1" spans="1:3">
      <c r="A22" s="149"/>
      <c r="B22" s="149"/>
      <c r="C22" s="149"/>
    </row>
    <row r="23" s="141" customFormat="1" ht="12.95" customHeight="1" spans="1:3">
      <c r="A23" s="149"/>
      <c r="B23" s="149"/>
      <c r="C23" s="149"/>
    </row>
    <row r="24" s="141" customFormat="1" ht="12.95" customHeight="1" spans="1:3">
      <c r="A24" s="149"/>
      <c r="B24" s="149"/>
      <c r="C24" s="149"/>
    </row>
    <row r="25" s="141" customFormat="1" ht="12.95" customHeight="1" spans="1:3">
      <c r="A25" s="149"/>
      <c r="B25" s="149"/>
      <c r="C25" s="149"/>
    </row>
    <row r="26" s="141" customFormat="1" ht="12.95" customHeight="1" spans="1:3">
      <c r="A26" s="149"/>
      <c r="B26" s="149"/>
      <c r="C26" s="149"/>
    </row>
    <row r="27" s="141" customFormat="1" ht="12.95" customHeight="1" spans="1:3">
      <c r="A27" s="149"/>
      <c r="B27" s="149"/>
      <c r="C27" s="149"/>
    </row>
    <row r="28" s="141" customFormat="1" ht="12.95" customHeight="1" spans="1:3">
      <c r="A28" s="149"/>
      <c r="B28" s="149"/>
      <c r="C28" s="149"/>
    </row>
    <row r="29" s="141" customFormat="1" ht="12.95" customHeight="1" spans="1:3">
      <c r="A29" s="149"/>
      <c r="B29" s="149"/>
      <c r="C29" s="149"/>
    </row>
    <row r="30" s="141" customFormat="1" ht="12.95" customHeight="1" spans="1:3">
      <c r="A30" s="149"/>
      <c r="B30" s="149"/>
      <c r="C30" s="149"/>
    </row>
    <row r="31" s="141" customFormat="1" ht="12.95" customHeight="1" spans="1:3">
      <c r="A31" s="149"/>
      <c r="B31" s="149"/>
      <c r="C31" s="149"/>
    </row>
    <row r="32" s="141" customFormat="1" ht="12.95" customHeight="1" spans="1:3">
      <c r="A32" s="149"/>
      <c r="B32" s="149"/>
      <c r="C32" s="149"/>
    </row>
    <row r="33" s="141" customFormat="1" ht="12.95" customHeight="1" spans="1:3">
      <c r="A33" s="149"/>
      <c r="B33" s="149"/>
      <c r="C33" s="149"/>
    </row>
    <row r="34" s="141" customFormat="1" ht="18.95" customHeight="1" spans="1:3">
      <c r="A34" s="149"/>
      <c r="B34" s="149"/>
      <c r="C34" s="149"/>
    </row>
    <row r="35" s="141" customFormat="1" ht="9.95" customHeight="1" spans="1:3">
      <c r="A35" s="149"/>
      <c r="B35" s="149"/>
      <c r="C35" s="149"/>
    </row>
    <row r="36" s="141" customFormat="1" ht="21" customHeight="1" spans="1:3">
      <c r="A36" s="149"/>
      <c r="B36" s="149"/>
      <c r="C36" s="149"/>
    </row>
    <row r="37" s="141" customFormat="1" ht="12.95" customHeight="1" spans="1:3">
      <c r="A37" s="150"/>
      <c r="B37" s="150"/>
      <c r="C37" s="150"/>
    </row>
    <row r="38" ht="12.95" customHeight="1"/>
    <row r="39" ht="12.95" customHeight="1"/>
  </sheetData>
  <mergeCells count="3">
    <mergeCell ref="A1:C1"/>
    <mergeCell ref="A2:C2"/>
    <mergeCell ref="A4:C3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workbookViewId="0">
      <selection activeCell="A2" sqref="A2:C2"/>
    </sheetView>
  </sheetViews>
  <sheetFormatPr defaultColWidth="9" defaultRowHeight="13.5" outlineLevelCol="2"/>
  <cols>
    <col min="1" max="1" width="23.2566371681416" customWidth="1"/>
    <col min="2" max="2" width="9.12389380530973" customWidth="1"/>
    <col min="3" max="3" width="8.25663716814159" customWidth="1"/>
  </cols>
  <sheetData>
    <row r="1" ht="21" customHeight="1" spans="1:3">
      <c r="A1" s="22" t="s">
        <v>261</v>
      </c>
      <c r="B1" s="22"/>
      <c r="C1" s="22"/>
    </row>
    <row r="2" ht="39.95" customHeight="1" spans="1:3">
      <c r="A2" s="3" t="s">
        <v>262</v>
      </c>
      <c r="B2" s="3"/>
      <c r="C2" s="3"/>
    </row>
    <row r="3" ht="21" customHeight="1" spans="1:3">
      <c r="A3" s="4" t="s">
        <v>23</v>
      </c>
      <c r="B3" s="4"/>
      <c r="C3" s="4"/>
    </row>
    <row r="4" ht="21" customHeight="1" spans="1:3">
      <c r="A4" s="23" t="s">
        <v>238</v>
      </c>
      <c r="B4" s="24" t="str">
        <f>规上工业4!$B$4</f>
        <v>1-7月</v>
      </c>
      <c r="C4" s="23" t="s">
        <v>26</v>
      </c>
    </row>
    <row r="5" ht="13.9" customHeight="1" spans="1:3">
      <c r="A5" s="8" t="s">
        <v>151</v>
      </c>
      <c r="B5" s="9">
        <v>416496</v>
      </c>
      <c r="C5" s="33">
        <v>10.1625607685268</v>
      </c>
    </row>
    <row r="6" ht="13.9" customHeight="1" spans="1:3">
      <c r="A6" s="27" t="s">
        <v>263</v>
      </c>
      <c r="B6" s="9">
        <v>120469</v>
      </c>
      <c r="C6" s="33">
        <v>32.0266093856169</v>
      </c>
    </row>
    <row r="7" ht="13.9" customHeight="1" spans="1:3">
      <c r="A7" s="27" t="s">
        <v>264</v>
      </c>
      <c r="B7" s="9">
        <v>14227</v>
      </c>
      <c r="C7" s="33">
        <v>119.857827229176</v>
      </c>
    </row>
    <row r="8" ht="13.9" customHeight="1" spans="1:3">
      <c r="A8" s="27" t="s">
        <v>265</v>
      </c>
      <c r="B8" s="9">
        <v>20204</v>
      </c>
      <c r="C8" s="33">
        <v>29.554344341135</v>
      </c>
    </row>
    <row r="9" ht="13.9" customHeight="1" spans="1:3">
      <c r="A9" s="27" t="s">
        <v>227</v>
      </c>
      <c r="B9" s="9">
        <v>61291</v>
      </c>
      <c r="C9" s="33">
        <v>-20.0680760051644</v>
      </c>
    </row>
    <row r="10" ht="13.9" customHeight="1" spans="1:3">
      <c r="A10" s="27" t="s">
        <v>229</v>
      </c>
      <c r="B10" s="9">
        <v>77786</v>
      </c>
      <c r="C10" s="33">
        <v>11.4859829157828</v>
      </c>
    </row>
    <row r="11" ht="13.9" customHeight="1" spans="1:3">
      <c r="A11" s="27" t="s">
        <v>230</v>
      </c>
      <c r="B11" s="9">
        <v>24775</v>
      </c>
      <c r="C11" s="33">
        <v>20.8772443403591</v>
      </c>
    </row>
    <row r="12" ht="13.9" customHeight="1" spans="1:3">
      <c r="A12" s="27" t="s">
        <v>231</v>
      </c>
      <c r="B12" s="9">
        <v>46721</v>
      </c>
      <c r="C12" s="33">
        <v>23.5972593317637</v>
      </c>
    </row>
    <row r="13" ht="13.9" customHeight="1" spans="1:3">
      <c r="A13" s="27" t="s">
        <v>259</v>
      </c>
      <c r="B13" s="9">
        <v>49796</v>
      </c>
      <c r="C13" s="33">
        <v>1.93862719810027</v>
      </c>
    </row>
    <row r="14" ht="13.9" customHeight="1" spans="1:3">
      <c r="A14" s="27" t="s">
        <v>234</v>
      </c>
      <c r="B14" s="42">
        <v>35658</v>
      </c>
      <c r="C14" s="33">
        <v>7.30342150401733</v>
      </c>
    </row>
    <row r="15" ht="13.9" customHeight="1" spans="1:3">
      <c r="A15" s="8" t="s">
        <v>152</v>
      </c>
      <c r="B15" s="42">
        <v>2016808</v>
      </c>
      <c r="C15" s="33">
        <v>-3.99690780636089</v>
      </c>
    </row>
    <row r="16" ht="13.9" customHeight="1" spans="1:3">
      <c r="A16" s="27" t="s">
        <v>263</v>
      </c>
      <c r="B16" s="9">
        <v>382733</v>
      </c>
      <c r="C16" s="33">
        <v>17.3757571110941</v>
      </c>
    </row>
    <row r="17" ht="13.9" customHeight="1" spans="1:3">
      <c r="A17" s="27" t="s">
        <v>264</v>
      </c>
      <c r="B17" s="9">
        <v>65116</v>
      </c>
      <c r="C17" s="33">
        <v>15.9472934472934</v>
      </c>
    </row>
    <row r="18" ht="13.9" customHeight="1" spans="1:3">
      <c r="A18" s="27" t="s">
        <v>265</v>
      </c>
      <c r="B18" s="9">
        <v>13441</v>
      </c>
      <c r="C18" s="33">
        <v>0.246121718377079</v>
      </c>
    </row>
    <row r="19" ht="13.9" customHeight="1" spans="1:3">
      <c r="A19" s="27" t="s">
        <v>227</v>
      </c>
      <c r="B19" s="9">
        <v>146688</v>
      </c>
      <c r="C19" s="33">
        <v>-21.4278062262979</v>
      </c>
    </row>
    <row r="20" ht="13.9" customHeight="1" spans="1:3">
      <c r="A20" s="27" t="s">
        <v>229</v>
      </c>
      <c r="B20" s="9">
        <v>307080</v>
      </c>
      <c r="C20" s="33">
        <v>-6.35892087713039</v>
      </c>
    </row>
    <row r="21" ht="13.9" customHeight="1" spans="1:3">
      <c r="A21" s="27" t="s">
        <v>230</v>
      </c>
      <c r="B21" s="9">
        <v>198920</v>
      </c>
      <c r="C21" s="33">
        <v>-12.1711717280538</v>
      </c>
    </row>
    <row r="22" ht="13.9" customHeight="1" spans="1:3">
      <c r="A22" s="27" t="s">
        <v>231</v>
      </c>
      <c r="B22" s="9">
        <v>403075</v>
      </c>
      <c r="C22" s="33">
        <v>-5.7119063937889</v>
      </c>
    </row>
    <row r="23" ht="13.9" customHeight="1" spans="1:3">
      <c r="A23" s="27" t="s">
        <v>259</v>
      </c>
      <c r="B23" s="9">
        <v>350234</v>
      </c>
      <c r="C23" s="33">
        <v>-4.64114571988673</v>
      </c>
    </row>
    <row r="24" ht="13.9" customHeight="1" spans="1:3">
      <c r="A24" s="27" t="s">
        <v>234</v>
      </c>
      <c r="B24" s="9">
        <v>228078</v>
      </c>
      <c r="C24" s="33">
        <v>-4.49594874693801</v>
      </c>
    </row>
    <row r="25" ht="13.9" customHeight="1" spans="1:3">
      <c r="A25" s="8"/>
      <c r="B25" s="9"/>
      <c r="C25" s="33"/>
    </row>
    <row r="26" ht="13.9" customHeight="1" spans="1:3">
      <c r="A26" s="27"/>
      <c r="B26" s="9"/>
      <c r="C26" s="33"/>
    </row>
    <row r="27" ht="13.9" customHeight="1" spans="1:3">
      <c r="A27" s="27"/>
      <c r="B27" s="9"/>
      <c r="C27" s="33"/>
    </row>
    <row r="28" ht="13.9" customHeight="1" spans="1:3">
      <c r="A28" s="27"/>
      <c r="B28" s="9"/>
      <c r="C28" s="33"/>
    </row>
    <row r="29" ht="13.9" customHeight="1" spans="1:3">
      <c r="A29" s="27"/>
      <c r="B29" s="9"/>
      <c r="C29" s="33"/>
    </row>
    <row r="30" ht="13.9" customHeight="1" spans="1:3">
      <c r="A30" s="27"/>
      <c r="B30" s="9"/>
      <c r="C30" s="33"/>
    </row>
    <row r="31" ht="13.9" customHeight="1" spans="1:3">
      <c r="A31" s="27"/>
      <c r="B31" s="9"/>
      <c r="C31" s="33"/>
    </row>
    <row r="32" ht="13.9" customHeight="1" spans="1:3">
      <c r="A32" s="27"/>
      <c r="B32" s="9"/>
      <c r="C32" s="33"/>
    </row>
    <row r="33" ht="13.9" customHeight="1" spans="1:3">
      <c r="A33" s="28"/>
      <c r="B33" s="18"/>
      <c r="C33" s="39"/>
    </row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1"/>
  <sheetViews>
    <sheetView workbookViewId="0">
      <selection activeCell="M18" sqref="M18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266</v>
      </c>
      <c r="B1" s="2"/>
      <c r="C1" s="2"/>
    </row>
    <row r="2" ht="39.95" customHeight="1" spans="1:3">
      <c r="A2" s="3" t="s">
        <v>267</v>
      </c>
      <c r="B2" s="3"/>
      <c r="C2" s="3"/>
    </row>
    <row r="3" ht="21" customHeight="1" spans="1:3">
      <c r="A3" s="4" t="s">
        <v>169</v>
      </c>
      <c r="B3" s="4"/>
      <c r="C3" s="4"/>
    </row>
    <row r="4" ht="21" customHeight="1" spans="1:3">
      <c r="A4" s="23" t="s">
        <v>238</v>
      </c>
      <c r="B4" s="24" t="str">
        <f>金融12!B4</f>
        <v>7月末</v>
      </c>
      <c r="C4" s="23" t="s">
        <v>26</v>
      </c>
    </row>
    <row r="5" ht="27" customHeight="1" spans="1:3">
      <c r="A5" s="8" t="s">
        <v>171</v>
      </c>
      <c r="B5" s="37">
        <v>1709.5491922096</v>
      </c>
      <c r="C5" s="33">
        <v>5.9</v>
      </c>
    </row>
    <row r="6" ht="27" customHeight="1" spans="1:3">
      <c r="A6" s="27" t="s">
        <v>268</v>
      </c>
      <c r="B6" s="37">
        <v>701.0556968061</v>
      </c>
      <c r="C6" s="33">
        <v>5.2</v>
      </c>
    </row>
    <row r="7" ht="27" customHeight="1" spans="1:3">
      <c r="A7" s="27" t="s">
        <v>229</v>
      </c>
      <c r="B7" s="37">
        <v>193.1268096781</v>
      </c>
      <c r="C7" s="33">
        <v>2.12</v>
      </c>
    </row>
    <row r="8" ht="27" customHeight="1" spans="1:3">
      <c r="A8" s="27" t="s">
        <v>230</v>
      </c>
      <c r="B8" s="37">
        <v>148.7093194102</v>
      </c>
      <c r="C8" s="33">
        <v>9.86</v>
      </c>
    </row>
    <row r="9" ht="27" customHeight="1" spans="1:3">
      <c r="A9" s="27" t="s">
        <v>231</v>
      </c>
      <c r="B9" s="37">
        <v>316.3067604891</v>
      </c>
      <c r="C9" s="33">
        <v>7.53</v>
      </c>
    </row>
    <row r="10" ht="27" customHeight="1" spans="1:3">
      <c r="A10" s="27" t="s">
        <v>232</v>
      </c>
      <c r="B10" s="37">
        <v>210.039909702</v>
      </c>
      <c r="C10" s="33">
        <v>6.21</v>
      </c>
    </row>
    <row r="11" ht="27" customHeight="1" spans="1:3">
      <c r="A11" s="27" t="s">
        <v>234</v>
      </c>
      <c r="B11" s="37">
        <v>140.0907549548</v>
      </c>
      <c r="C11" s="33">
        <v>6.74</v>
      </c>
    </row>
    <row r="12" ht="27" customHeight="1" spans="1:3">
      <c r="A12" s="8" t="s">
        <v>179</v>
      </c>
      <c r="B12" s="37">
        <v>1811.9492502278</v>
      </c>
      <c r="C12" s="33">
        <v>5.89</v>
      </c>
    </row>
    <row r="13" ht="27" customHeight="1" spans="1:3">
      <c r="A13" s="27" t="s">
        <v>268</v>
      </c>
      <c r="B13" s="37">
        <v>1030.3609457933</v>
      </c>
      <c r="C13" s="33">
        <v>5.96</v>
      </c>
    </row>
    <row r="14" ht="27" customHeight="1" spans="1:3">
      <c r="A14" s="27" t="s">
        <v>229</v>
      </c>
      <c r="B14" s="37">
        <v>238.2974555934</v>
      </c>
      <c r="C14" s="33">
        <v>13.09</v>
      </c>
    </row>
    <row r="15" ht="27" customHeight="1" spans="1:3">
      <c r="A15" s="27" t="s">
        <v>230</v>
      </c>
      <c r="B15" s="37">
        <v>128.2348368984</v>
      </c>
      <c r="C15" s="33">
        <v>2.65</v>
      </c>
    </row>
    <row r="16" ht="27" customHeight="1" spans="1:3">
      <c r="A16" s="27" t="s">
        <v>231</v>
      </c>
      <c r="B16" s="37">
        <v>199.5239792699</v>
      </c>
      <c r="C16" s="33">
        <v>2.51</v>
      </c>
    </row>
    <row r="17" ht="27" customHeight="1" spans="1:3">
      <c r="A17" s="27" t="s">
        <v>232</v>
      </c>
      <c r="B17" s="37">
        <v>142.0593766773</v>
      </c>
      <c r="C17" s="33">
        <v>2.77</v>
      </c>
    </row>
    <row r="18" ht="27" customHeight="1" spans="1:3">
      <c r="A18" s="28" t="s">
        <v>234</v>
      </c>
      <c r="B18" s="38">
        <v>70.9342870588</v>
      </c>
      <c r="C18" s="39">
        <v>4.1</v>
      </c>
    </row>
    <row r="19" ht="27" customHeight="1" spans="1:3">
      <c r="A19" s="40" t="s">
        <v>269</v>
      </c>
      <c r="B19" s="40"/>
      <c r="C19" s="40"/>
    </row>
    <row r="20" ht="17.1" customHeight="1" spans="1:3">
      <c r="A20" s="41"/>
      <c r="B20" s="41"/>
      <c r="C20" s="41"/>
    </row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</sheetData>
  <mergeCells count="4">
    <mergeCell ref="A1:C1"/>
    <mergeCell ref="A2:C2"/>
    <mergeCell ref="A3:C3"/>
    <mergeCell ref="A19:C1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J21" sqref="J21"/>
    </sheetView>
  </sheetViews>
  <sheetFormatPr defaultColWidth="9" defaultRowHeight="13.5" outlineLevelCol="3"/>
  <cols>
    <col min="1" max="1" width="22.6283185840708" customWidth="1"/>
    <col min="2" max="3" width="9.12389380530973" customWidth="1"/>
  </cols>
  <sheetData>
    <row r="1" ht="21" customHeight="1" spans="1:4">
      <c r="A1" s="22" t="s">
        <v>270</v>
      </c>
      <c r="B1" s="22"/>
      <c r="C1" s="22"/>
    </row>
    <row r="2" ht="39.95" customHeight="1" spans="1:4">
      <c r="A2" s="3" t="s">
        <v>189</v>
      </c>
      <c r="B2" s="3"/>
      <c r="C2" s="3"/>
    </row>
    <row r="3" ht="21" customHeight="1" spans="1:4">
      <c r="A3" s="4" t="s">
        <v>190</v>
      </c>
      <c r="B3" s="4"/>
      <c r="C3" s="4"/>
    </row>
    <row r="4" ht="21" customHeight="1" spans="1:4">
      <c r="A4" s="31" t="s">
        <v>238</v>
      </c>
      <c r="B4" s="24" t="str">
        <f>规上工业4!$B$4</f>
        <v>1-7月</v>
      </c>
      <c r="C4" s="32" t="s">
        <v>26</v>
      </c>
    </row>
    <row r="5" ht="20.85" customHeight="1" spans="1:4">
      <c r="A5" s="8" t="s">
        <v>191</v>
      </c>
      <c r="B5" s="9">
        <v>681988.8836</v>
      </c>
      <c r="C5" s="33">
        <v>2.89316534747093</v>
      </c>
      <c r="D5" s="34"/>
    </row>
    <row r="6" ht="20.85" customHeight="1" spans="1:4">
      <c r="A6" s="27" t="s">
        <v>227</v>
      </c>
      <c r="B6" s="9">
        <v>223881.091</v>
      </c>
      <c r="C6" s="33">
        <v>0.676221092081226</v>
      </c>
      <c r="D6" s="34"/>
    </row>
    <row r="7" ht="20.85" customHeight="1" spans="1:4">
      <c r="A7" s="27" t="s">
        <v>228</v>
      </c>
      <c r="B7" s="9">
        <v>145151.38949</v>
      </c>
      <c r="C7" s="33">
        <v>1.49586870667655</v>
      </c>
      <c r="D7" s="34"/>
    </row>
    <row r="8" ht="20.85" customHeight="1" spans="1:4">
      <c r="A8" s="27" t="s">
        <v>236</v>
      </c>
      <c r="B8" s="9">
        <v>78729.70151</v>
      </c>
      <c r="C8" s="33">
        <v>-0.800742629145304</v>
      </c>
      <c r="D8" s="34"/>
    </row>
    <row r="9" ht="20.85" customHeight="1" spans="1:4">
      <c r="A9" s="27" t="s">
        <v>229</v>
      </c>
      <c r="B9" s="9">
        <v>103931.8027</v>
      </c>
      <c r="C9" s="33">
        <v>0.225432239366696</v>
      </c>
      <c r="D9" s="34"/>
    </row>
    <row r="10" ht="20.85" customHeight="1" spans="1:4">
      <c r="A10" s="27" t="s">
        <v>230</v>
      </c>
      <c r="B10" s="9">
        <v>51833.6303</v>
      </c>
      <c r="C10" s="33">
        <v>10.7484635346524</v>
      </c>
      <c r="D10" s="34"/>
    </row>
    <row r="11" ht="20.85" customHeight="1" spans="1:4">
      <c r="A11" s="27" t="s">
        <v>231</v>
      </c>
      <c r="B11" s="9">
        <v>88401.4341</v>
      </c>
      <c r="C11" s="33">
        <v>0.65590617187017</v>
      </c>
      <c r="D11" s="34"/>
    </row>
    <row r="12" ht="20.85" customHeight="1" spans="1:4">
      <c r="A12" s="27" t="s">
        <v>232</v>
      </c>
      <c r="B12" s="9">
        <v>130952.61915</v>
      </c>
      <c r="C12" s="33">
        <v>4.7654193172241</v>
      </c>
      <c r="D12" s="34"/>
    </row>
    <row r="13" ht="20.85" customHeight="1" spans="1:4">
      <c r="A13" s="27" t="s">
        <v>234</v>
      </c>
      <c r="B13" s="9">
        <v>72013.8188</v>
      </c>
      <c r="C13" s="33">
        <v>9.80281113468869</v>
      </c>
      <c r="D13" s="34"/>
    </row>
    <row r="14" ht="20.85" customHeight="1" spans="1:4">
      <c r="A14" s="27" t="s">
        <v>260</v>
      </c>
      <c r="B14" s="9">
        <v>27525.22678</v>
      </c>
      <c r="C14" s="33">
        <v>2.88518076285032</v>
      </c>
      <c r="D14" s="34"/>
    </row>
    <row r="15" ht="20.85" customHeight="1" spans="1:4">
      <c r="A15" s="8" t="s">
        <v>271</v>
      </c>
      <c r="B15" s="9">
        <v>340083.8844</v>
      </c>
      <c r="C15" s="33">
        <v>-3.70344393283186</v>
      </c>
      <c r="D15" s="34"/>
    </row>
    <row r="16" ht="20.85" customHeight="1" spans="1:4">
      <c r="A16" s="27" t="s">
        <v>227</v>
      </c>
      <c r="B16" s="9">
        <v>90262.0688</v>
      </c>
      <c r="C16" s="33">
        <v>-10.2391262084031</v>
      </c>
      <c r="D16" s="34"/>
    </row>
    <row r="17" ht="20.85" customHeight="1" spans="1:4">
      <c r="A17" s="27" t="s">
        <v>228</v>
      </c>
      <c r="B17" s="9">
        <v>17811.37488</v>
      </c>
      <c r="C17" s="33">
        <v>-34.1209390335752</v>
      </c>
      <c r="D17" s="34"/>
    </row>
    <row r="18" ht="20.85" customHeight="1" spans="1:4">
      <c r="A18" s="27" t="s">
        <v>236</v>
      </c>
      <c r="B18" s="9">
        <v>72450.69392</v>
      </c>
      <c r="C18" s="33">
        <v>-1.45698022847313</v>
      </c>
      <c r="D18" s="34"/>
    </row>
    <row r="19" ht="20.85" customHeight="1" spans="1:4">
      <c r="A19" s="27" t="s">
        <v>229</v>
      </c>
      <c r="B19" s="9">
        <v>57948.2137</v>
      </c>
      <c r="C19" s="33">
        <v>-9.73708423015822</v>
      </c>
      <c r="D19" s="34"/>
    </row>
    <row r="20" ht="20.85" customHeight="1" spans="1:4">
      <c r="A20" s="27" t="s">
        <v>230</v>
      </c>
      <c r="B20" s="9">
        <v>19204.7194</v>
      </c>
      <c r="C20" s="33">
        <v>10.7364510588679</v>
      </c>
      <c r="D20" s="34"/>
    </row>
    <row r="21" ht="20.85" customHeight="1" spans="1:4">
      <c r="A21" s="27" t="s">
        <v>231</v>
      </c>
      <c r="B21" s="9">
        <v>37789.350428</v>
      </c>
      <c r="C21" s="33">
        <v>-10.0656127940357</v>
      </c>
      <c r="D21" s="34"/>
    </row>
    <row r="22" ht="20.85" customHeight="1" spans="1:4">
      <c r="A22" s="27" t="s">
        <v>232</v>
      </c>
      <c r="B22" s="9">
        <v>78951.74265</v>
      </c>
      <c r="C22" s="33">
        <v>1.90185008502325</v>
      </c>
      <c r="D22" s="34"/>
    </row>
    <row r="23" ht="20.85" customHeight="1" spans="1:4">
      <c r="A23" s="27" t="s">
        <v>234</v>
      </c>
      <c r="B23" s="9">
        <v>44645.7571</v>
      </c>
      <c r="C23" s="33">
        <v>11.408946019347</v>
      </c>
      <c r="D23" s="34"/>
    </row>
    <row r="24" ht="20.85" customHeight="1" spans="1:4">
      <c r="A24" s="35" t="s">
        <v>260</v>
      </c>
      <c r="B24" s="29">
        <v>19389.690636</v>
      </c>
      <c r="C24" s="36">
        <v>0.264186462449754</v>
      </c>
      <c r="D24" s="34"/>
    </row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workbookViewId="0">
      <selection activeCell="K25" sqref="K25"/>
    </sheetView>
  </sheetViews>
  <sheetFormatPr defaultColWidth="9" defaultRowHeight="13.5" outlineLevelCol="2"/>
  <cols>
    <col min="1" max="1" width="23.8761061946903" customWidth="1"/>
    <col min="2" max="3" width="8.50442477876106" customWidth="1"/>
  </cols>
  <sheetData>
    <row r="1" ht="21" customHeight="1" spans="1:3">
      <c r="A1" s="1" t="s">
        <v>272</v>
      </c>
      <c r="B1" s="2"/>
      <c r="C1" s="2"/>
    </row>
    <row r="2" ht="39.95" customHeight="1" spans="1:3">
      <c r="A2" s="3" t="s">
        <v>273</v>
      </c>
      <c r="B2" s="3"/>
      <c r="C2" s="3"/>
    </row>
    <row r="3" ht="21" customHeight="1" spans="1:3">
      <c r="A3" s="4" t="s">
        <v>220</v>
      </c>
      <c r="B3" s="4"/>
      <c r="C3" s="4"/>
    </row>
    <row r="4" ht="21" customHeight="1" spans="1:3">
      <c r="A4" s="23" t="s">
        <v>238</v>
      </c>
      <c r="B4" s="24" t="str">
        <f>GDP、农业、全社会工业3!$B$4</f>
        <v>1-6月</v>
      </c>
      <c r="C4" s="23" t="s">
        <v>26</v>
      </c>
    </row>
    <row r="5" ht="17.25" customHeight="1" spans="1:3">
      <c r="A5" s="8" t="s">
        <v>221</v>
      </c>
      <c r="B5" s="9">
        <v>13316</v>
      </c>
      <c r="C5" s="26">
        <v>6.1</v>
      </c>
    </row>
    <row r="6" ht="17.25" customHeight="1" spans="1:3">
      <c r="A6" s="27" t="s">
        <v>227</v>
      </c>
      <c r="B6" s="9">
        <v>18439</v>
      </c>
      <c r="C6" s="26">
        <v>5.5</v>
      </c>
    </row>
    <row r="7" ht="17.25" customHeight="1" spans="1:3">
      <c r="A7" s="27" t="s">
        <v>229</v>
      </c>
      <c r="B7" s="9">
        <v>11828</v>
      </c>
      <c r="C7" s="26">
        <v>7.2</v>
      </c>
    </row>
    <row r="8" ht="17.25" customHeight="1" spans="1:3">
      <c r="A8" s="27" t="s">
        <v>230</v>
      </c>
      <c r="B8" s="9">
        <v>11690</v>
      </c>
      <c r="C8" s="26">
        <v>4.8</v>
      </c>
    </row>
    <row r="9" ht="17.25" customHeight="1" spans="1:3">
      <c r="A9" s="27" t="s">
        <v>231</v>
      </c>
      <c r="B9" s="9">
        <v>11510</v>
      </c>
      <c r="C9" s="26">
        <v>6.6</v>
      </c>
    </row>
    <row r="10" ht="17.25" customHeight="1" spans="1:3">
      <c r="A10" s="27" t="s">
        <v>274</v>
      </c>
      <c r="B10" s="9">
        <v>11848</v>
      </c>
      <c r="C10" s="26">
        <v>7.1</v>
      </c>
    </row>
    <row r="11" ht="17.25" customHeight="1" spans="1:3">
      <c r="A11" s="27" t="s">
        <v>234</v>
      </c>
      <c r="B11" s="9">
        <v>11425</v>
      </c>
      <c r="C11" s="26">
        <v>4.1</v>
      </c>
    </row>
    <row r="12" ht="17.25" customHeight="1" spans="1:3">
      <c r="A12" s="27" t="s">
        <v>260</v>
      </c>
      <c r="B12" s="9">
        <v>14263</v>
      </c>
      <c r="C12" s="26">
        <v>5</v>
      </c>
    </row>
    <row r="13" ht="17.25" customHeight="1" spans="1:3">
      <c r="A13" s="8" t="s">
        <v>222</v>
      </c>
      <c r="B13" s="9">
        <v>16332</v>
      </c>
      <c r="C13" s="26">
        <v>5.2</v>
      </c>
    </row>
    <row r="14" ht="17.25" customHeight="1" spans="1:3">
      <c r="A14" s="27" t="s">
        <v>227</v>
      </c>
      <c r="B14" s="9">
        <v>18725</v>
      </c>
      <c r="C14" s="26">
        <v>5.3</v>
      </c>
    </row>
    <row r="15" ht="17.25" customHeight="1" spans="1:3">
      <c r="A15" s="27" t="s">
        <v>229</v>
      </c>
      <c r="B15" s="9">
        <v>15233</v>
      </c>
      <c r="C15" s="26">
        <v>4.8</v>
      </c>
    </row>
    <row r="16" ht="17.25" customHeight="1" spans="1:3">
      <c r="A16" s="27" t="s">
        <v>230</v>
      </c>
      <c r="B16" s="9">
        <v>15005</v>
      </c>
      <c r="C16" s="26">
        <v>0.5</v>
      </c>
    </row>
    <row r="17" ht="17.25" customHeight="1" spans="1:3">
      <c r="A17" s="27" t="s">
        <v>231</v>
      </c>
      <c r="B17" s="9">
        <v>14331</v>
      </c>
      <c r="C17" s="26">
        <v>5.2</v>
      </c>
    </row>
    <row r="18" ht="17.25" customHeight="1" spans="1:3">
      <c r="A18" s="27" t="s">
        <v>274</v>
      </c>
      <c r="B18" s="9">
        <v>14326</v>
      </c>
      <c r="C18" s="26">
        <v>6.5</v>
      </c>
    </row>
    <row r="19" ht="17.25" customHeight="1" spans="1:3">
      <c r="A19" s="27" t="s">
        <v>234</v>
      </c>
      <c r="B19" s="9">
        <v>13327</v>
      </c>
      <c r="C19" s="26">
        <v>1.7</v>
      </c>
    </row>
    <row r="20" ht="17.25" customHeight="1" spans="1:3">
      <c r="A20" s="27" t="s">
        <v>260</v>
      </c>
      <c r="B20" s="9">
        <v>16012</v>
      </c>
      <c r="C20" s="26">
        <v>4.4</v>
      </c>
    </row>
    <row r="21" ht="17.25" customHeight="1" spans="1:3">
      <c r="A21" s="8" t="s">
        <v>223</v>
      </c>
      <c r="B21" s="9">
        <v>10269</v>
      </c>
      <c r="C21" s="26">
        <v>7</v>
      </c>
    </row>
    <row r="22" ht="17.25" customHeight="1" spans="1:3">
      <c r="A22" s="27" t="s">
        <v>227</v>
      </c>
      <c r="B22" s="9">
        <v>12452</v>
      </c>
      <c r="C22" s="26">
        <v>5.8</v>
      </c>
    </row>
    <row r="23" ht="17.25" customHeight="1" spans="1:3">
      <c r="A23" s="27" t="s">
        <v>229</v>
      </c>
      <c r="B23" s="9">
        <v>10477</v>
      </c>
      <c r="C23" s="26">
        <v>7.9</v>
      </c>
    </row>
    <row r="24" ht="17.25" customHeight="1" spans="1:3">
      <c r="A24" s="27" t="s">
        <v>230</v>
      </c>
      <c r="B24" s="9">
        <v>10011</v>
      </c>
      <c r="C24" s="26">
        <v>7.8</v>
      </c>
    </row>
    <row r="25" ht="17.25" customHeight="1" spans="1:3">
      <c r="A25" s="27" t="s">
        <v>231</v>
      </c>
      <c r="B25" s="9">
        <v>10035</v>
      </c>
      <c r="C25" s="26">
        <v>7.4</v>
      </c>
    </row>
    <row r="26" ht="17.25" customHeight="1" spans="1:3">
      <c r="A26" s="27" t="s">
        <v>274</v>
      </c>
      <c r="B26" s="9">
        <v>10371</v>
      </c>
      <c r="C26" s="26">
        <v>7.4</v>
      </c>
    </row>
    <row r="27" ht="17.25" customHeight="1" spans="1:3">
      <c r="A27" s="27" t="s">
        <v>234</v>
      </c>
      <c r="B27" s="9">
        <v>10210</v>
      </c>
      <c r="C27" s="26">
        <v>5.9</v>
      </c>
    </row>
    <row r="28" ht="17.25" customHeight="1" spans="1:3">
      <c r="A28" s="28" t="s">
        <v>260</v>
      </c>
      <c r="B28" s="29">
        <v>10423</v>
      </c>
      <c r="C28" s="30">
        <v>6.3</v>
      </c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8"/>
  <sheetViews>
    <sheetView workbookViewId="0">
      <selection activeCell="L25" sqref="L25"/>
    </sheetView>
  </sheetViews>
  <sheetFormatPr defaultColWidth="9" defaultRowHeight="13.5" outlineLevelCol="2"/>
  <cols>
    <col min="1" max="1" width="23.8761061946903" customWidth="1"/>
    <col min="2" max="3" width="8.50442477876106" customWidth="1"/>
  </cols>
  <sheetData>
    <row r="1" ht="21" customHeight="1" spans="1:3">
      <c r="A1" s="22" t="s">
        <v>275</v>
      </c>
      <c r="B1" s="22"/>
      <c r="C1" s="22"/>
    </row>
    <row r="2" ht="39.95" customHeight="1" spans="1:3">
      <c r="A2" s="3" t="s">
        <v>276</v>
      </c>
      <c r="B2" s="3"/>
      <c r="C2" s="3"/>
    </row>
    <row r="3" ht="21" customHeight="1" spans="1:3">
      <c r="A3" s="4" t="s">
        <v>277</v>
      </c>
      <c r="B3" s="4"/>
      <c r="C3" s="4"/>
    </row>
    <row r="4" ht="21" customHeight="1" spans="1:3">
      <c r="A4" s="23" t="s">
        <v>238</v>
      </c>
      <c r="B4" s="24" t="s">
        <v>278</v>
      </c>
      <c r="C4" s="23" t="s">
        <v>279</v>
      </c>
    </row>
    <row r="5" ht="17.45" customHeight="1" spans="1:3">
      <c r="A5" s="8" t="s">
        <v>280</v>
      </c>
      <c r="B5" s="9">
        <v>3</v>
      </c>
      <c r="C5" s="16">
        <v>29</v>
      </c>
    </row>
    <row r="6" ht="17.45" customHeight="1" spans="1:3">
      <c r="A6" s="11" t="s">
        <v>227</v>
      </c>
      <c r="B6" s="9">
        <v>1</v>
      </c>
      <c r="C6" s="16">
        <v>9</v>
      </c>
    </row>
    <row r="7" ht="17.45" customHeight="1" spans="1:3">
      <c r="A7" s="11" t="s">
        <v>228</v>
      </c>
      <c r="B7" s="9"/>
      <c r="C7" s="16">
        <v>1</v>
      </c>
    </row>
    <row r="8" ht="17.45" customHeight="1" spans="1:3">
      <c r="A8" s="11" t="s">
        <v>236</v>
      </c>
      <c r="B8" s="9">
        <v>1</v>
      </c>
      <c r="C8" s="16">
        <v>8</v>
      </c>
    </row>
    <row r="9" ht="17.45" customHeight="1" spans="1:3">
      <c r="A9" s="11" t="s">
        <v>229</v>
      </c>
      <c r="B9" s="9">
        <v>1</v>
      </c>
      <c r="C9" s="16">
        <v>5</v>
      </c>
    </row>
    <row r="10" ht="17.45" customHeight="1" spans="1:3">
      <c r="A10" s="11" t="s">
        <v>230</v>
      </c>
      <c r="B10" s="9">
        <v>1</v>
      </c>
      <c r="C10" s="16">
        <v>2</v>
      </c>
    </row>
    <row r="11" ht="17.45" customHeight="1" spans="1:3">
      <c r="A11" s="11" t="s">
        <v>231</v>
      </c>
      <c r="B11" s="9"/>
      <c r="C11" s="16">
        <v>2</v>
      </c>
    </row>
    <row r="12" ht="17.45" customHeight="1" spans="1:3">
      <c r="A12" s="11" t="s">
        <v>232</v>
      </c>
      <c r="B12" s="9"/>
      <c r="C12" s="16">
        <v>7</v>
      </c>
    </row>
    <row r="13" ht="17.45" customHeight="1" spans="1:3">
      <c r="A13" s="11" t="s">
        <v>233</v>
      </c>
      <c r="B13" s="9"/>
      <c r="C13" s="16">
        <v>6</v>
      </c>
    </row>
    <row r="14" ht="17.45" customHeight="1" spans="1:3">
      <c r="A14" s="11" t="s">
        <v>234</v>
      </c>
      <c r="B14" s="9"/>
      <c r="C14" s="16">
        <v>4</v>
      </c>
    </row>
    <row r="15" ht="17.45" customHeight="1" spans="1:3">
      <c r="A15" s="11" t="s">
        <v>235</v>
      </c>
      <c r="B15" s="9"/>
      <c r="C15" s="16">
        <v>1</v>
      </c>
    </row>
    <row r="16" ht="17.45" customHeight="1" spans="1:3">
      <c r="A16" s="8" t="s">
        <v>281</v>
      </c>
      <c r="B16" s="9"/>
      <c r="C16" s="16">
        <v>1</v>
      </c>
    </row>
    <row r="17" ht="17.45" customHeight="1" spans="1:3">
      <c r="A17" s="11" t="s">
        <v>227</v>
      </c>
      <c r="B17" s="9"/>
      <c r="C17" s="16">
        <v>1</v>
      </c>
    </row>
    <row r="18" ht="17.45" customHeight="1" spans="1:3">
      <c r="A18" s="11" t="s">
        <v>228</v>
      </c>
      <c r="B18" s="9"/>
      <c r="C18" s="16">
        <v>1</v>
      </c>
    </row>
    <row r="19" ht="17.45" customHeight="1" spans="1:3">
      <c r="A19" s="11" t="s">
        <v>236</v>
      </c>
      <c r="B19" s="9"/>
      <c r="C19" s="16"/>
    </row>
    <row r="20" ht="17.45" customHeight="1" spans="1:3">
      <c r="A20" s="11" t="s">
        <v>229</v>
      </c>
      <c r="B20" s="9"/>
      <c r="C20" s="16"/>
    </row>
    <row r="21" ht="17.45" customHeight="1" spans="1:3">
      <c r="A21" s="11" t="s">
        <v>230</v>
      </c>
      <c r="B21" s="9"/>
      <c r="C21" s="16"/>
    </row>
    <row r="22" ht="17.45" customHeight="1" spans="1:3">
      <c r="A22" s="11" t="s">
        <v>231</v>
      </c>
      <c r="B22" s="9"/>
      <c r="C22" s="16"/>
    </row>
    <row r="23" ht="17.45" customHeight="1" spans="1:3">
      <c r="A23" s="11" t="s">
        <v>232</v>
      </c>
      <c r="B23" s="9"/>
      <c r="C23" s="16"/>
    </row>
    <row r="24" ht="17.45" customHeight="1" spans="1:3">
      <c r="A24" s="11" t="s">
        <v>233</v>
      </c>
      <c r="B24" s="9"/>
      <c r="C24" s="16"/>
    </row>
    <row r="25" ht="17.45" customHeight="1" spans="1:3">
      <c r="A25" s="11" t="s">
        <v>234</v>
      </c>
      <c r="B25" s="9"/>
      <c r="C25" s="16"/>
    </row>
    <row r="26" ht="17.45" customHeight="1" spans="1:3">
      <c r="A26" s="17" t="s">
        <v>235</v>
      </c>
      <c r="B26" s="18"/>
      <c r="C26" s="20"/>
    </row>
    <row r="27" ht="16.5" customHeight="1" spans="1:3">
      <c r="A27" s="21" t="s">
        <v>282</v>
      </c>
      <c r="B27" s="21"/>
      <c r="C27" s="21"/>
    </row>
    <row r="28" ht="16.5" customHeight="1" spans="1:3">
      <c r="A28" s="25"/>
      <c r="B28" s="25"/>
      <c r="C28" s="25"/>
    </row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</sheetData>
  <mergeCells count="4">
    <mergeCell ref="A1:C1"/>
    <mergeCell ref="A2:C2"/>
    <mergeCell ref="A3:C3"/>
    <mergeCell ref="A27:C28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7"/>
  <sheetViews>
    <sheetView workbookViewId="0">
      <selection activeCell="M30" sqref="M30"/>
    </sheetView>
  </sheetViews>
  <sheetFormatPr defaultColWidth="9" defaultRowHeight="13.5" outlineLevelCol="3"/>
  <cols>
    <col min="1" max="1" width="19.6283185840708" customWidth="1"/>
    <col min="2" max="4" width="7" customWidth="1"/>
  </cols>
  <sheetData>
    <row r="1" ht="21" customHeight="1" spans="1:4">
      <c r="A1" s="1" t="s">
        <v>283</v>
      </c>
      <c r="B1" s="2"/>
      <c r="C1" s="2"/>
      <c r="D1" s="2"/>
    </row>
    <row r="2" ht="39.95" customHeight="1" spans="1:4">
      <c r="A2" s="3" t="s">
        <v>284</v>
      </c>
      <c r="B2" s="3"/>
      <c r="C2" s="3"/>
      <c r="D2" s="3"/>
    </row>
    <row r="3" ht="21" customHeight="1" spans="1:4">
      <c r="A3" s="4" t="s">
        <v>277</v>
      </c>
      <c r="B3" s="4"/>
      <c r="C3" s="4"/>
      <c r="D3" s="4"/>
    </row>
    <row r="4" ht="21" customHeight="1" spans="1:4">
      <c r="A4" s="5" t="s">
        <v>238</v>
      </c>
      <c r="B4" s="6" t="s">
        <v>285</v>
      </c>
      <c r="C4" s="7" t="s">
        <v>286</v>
      </c>
      <c r="D4" s="5" t="s">
        <v>287</v>
      </c>
    </row>
    <row r="5" ht="15.95" customHeight="1" spans="1:4">
      <c r="A5" s="8" t="s">
        <v>288</v>
      </c>
      <c r="B5" s="9">
        <v>4</v>
      </c>
      <c r="C5" s="9"/>
      <c r="D5" s="10">
        <v>4</v>
      </c>
    </row>
    <row r="6" ht="15.95" customHeight="1" spans="1:4">
      <c r="A6" s="11" t="s">
        <v>227</v>
      </c>
      <c r="B6" s="9">
        <v>3</v>
      </c>
      <c r="C6" s="9"/>
      <c r="D6" s="10">
        <v>3</v>
      </c>
    </row>
    <row r="7" ht="15.95" customHeight="1" spans="1:4">
      <c r="A7" s="11" t="s">
        <v>289</v>
      </c>
      <c r="B7" s="9">
        <v>3</v>
      </c>
      <c r="C7" s="9"/>
      <c r="D7" s="10">
        <v>3</v>
      </c>
    </row>
    <row r="8" ht="15.95" customHeight="1" spans="1:4">
      <c r="A8" s="11" t="s">
        <v>236</v>
      </c>
      <c r="B8" s="9"/>
      <c r="C8" s="9"/>
      <c r="D8" s="10"/>
    </row>
    <row r="9" ht="15.95" customHeight="1" spans="1:4">
      <c r="A9" s="11" t="s">
        <v>229</v>
      </c>
      <c r="B9" s="9"/>
      <c r="C9" s="9"/>
      <c r="D9" s="10"/>
    </row>
    <row r="10" ht="15.95" customHeight="1" spans="1:4">
      <c r="A10" s="11" t="s">
        <v>230</v>
      </c>
      <c r="B10" s="9"/>
      <c r="C10" s="9"/>
      <c r="D10" s="10"/>
    </row>
    <row r="11" ht="15.95" customHeight="1" spans="1:4">
      <c r="A11" s="11" t="s">
        <v>231</v>
      </c>
      <c r="B11" s="9">
        <v>1</v>
      </c>
      <c r="C11" s="9"/>
      <c r="D11" s="10">
        <v>1</v>
      </c>
    </row>
    <row r="12" ht="15.95" customHeight="1" spans="1:4">
      <c r="A12" s="11" t="s">
        <v>232</v>
      </c>
      <c r="B12" s="12"/>
      <c r="C12" s="13"/>
      <c r="D12" s="14"/>
    </row>
    <row r="13" ht="15.95" customHeight="1" spans="1:4">
      <c r="A13" s="11" t="s">
        <v>233</v>
      </c>
      <c r="B13" s="12"/>
      <c r="C13" s="13"/>
      <c r="D13" s="14"/>
    </row>
    <row r="14" ht="15.95" customHeight="1" spans="1:4">
      <c r="A14" s="11" t="s">
        <v>234</v>
      </c>
      <c r="B14" s="12"/>
      <c r="C14" s="13"/>
      <c r="D14" s="14"/>
    </row>
    <row r="15" ht="15.95" customHeight="1" spans="1:4">
      <c r="A15" s="11" t="s">
        <v>235</v>
      </c>
      <c r="B15" s="12"/>
      <c r="C15" s="13"/>
      <c r="D15" s="14"/>
    </row>
    <row r="16" ht="16.15" customHeight="1" spans="1:4">
      <c r="A16" s="8" t="s">
        <v>290</v>
      </c>
      <c r="B16" s="9">
        <v>293</v>
      </c>
      <c r="C16" s="15">
        <v>110</v>
      </c>
      <c r="D16" s="16">
        <v>403</v>
      </c>
    </row>
    <row r="17" ht="15.95" customHeight="1" spans="1:4">
      <c r="A17" s="11" t="s">
        <v>227</v>
      </c>
      <c r="B17" s="9">
        <v>158</v>
      </c>
      <c r="C17" s="15">
        <v>23</v>
      </c>
      <c r="D17" s="16">
        <v>181</v>
      </c>
    </row>
    <row r="18" ht="15.95" customHeight="1" spans="1:4">
      <c r="A18" s="11" t="s">
        <v>289</v>
      </c>
      <c r="B18" s="9">
        <v>138</v>
      </c>
      <c r="C18" s="15">
        <v>19</v>
      </c>
      <c r="D18" s="16">
        <v>157</v>
      </c>
    </row>
    <row r="19" ht="15.95" customHeight="1" spans="1:4">
      <c r="A19" s="11" t="s">
        <v>236</v>
      </c>
      <c r="B19" s="9">
        <v>16</v>
      </c>
      <c r="C19" s="15">
        <v>0</v>
      </c>
      <c r="D19" s="16">
        <v>16</v>
      </c>
    </row>
    <row r="20" ht="15.95" customHeight="1" spans="1:4">
      <c r="A20" s="11" t="s">
        <v>229</v>
      </c>
      <c r="B20" s="9">
        <v>26</v>
      </c>
      <c r="C20" s="15">
        <v>16</v>
      </c>
      <c r="D20" s="16">
        <v>42</v>
      </c>
    </row>
    <row r="21" ht="15.95" customHeight="1" spans="1:4">
      <c r="A21" s="11" t="s">
        <v>230</v>
      </c>
      <c r="B21" s="9">
        <v>21</v>
      </c>
      <c r="C21" s="15">
        <v>17</v>
      </c>
      <c r="D21" s="16">
        <v>38</v>
      </c>
    </row>
    <row r="22" ht="15.95" customHeight="1" spans="1:4">
      <c r="A22" s="11" t="s">
        <v>231</v>
      </c>
      <c r="B22" s="9">
        <v>35</v>
      </c>
      <c r="C22" s="15">
        <v>7</v>
      </c>
      <c r="D22" s="16">
        <v>42</v>
      </c>
    </row>
    <row r="23" ht="15.95" customHeight="1" spans="1:4">
      <c r="A23" s="11" t="s">
        <v>232</v>
      </c>
      <c r="B23" s="9">
        <v>41</v>
      </c>
      <c r="C23" s="15">
        <v>37</v>
      </c>
      <c r="D23" s="16">
        <v>78</v>
      </c>
    </row>
    <row r="24" ht="15.95" customHeight="1" spans="1:4">
      <c r="A24" s="11" t="s">
        <v>233</v>
      </c>
      <c r="B24" s="9">
        <v>26</v>
      </c>
      <c r="C24" s="15">
        <v>34</v>
      </c>
      <c r="D24" s="16">
        <v>60</v>
      </c>
    </row>
    <row r="25" ht="15.95" customHeight="1" spans="1:4">
      <c r="A25" s="11" t="s">
        <v>234</v>
      </c>
      <c r="B25" s="9">
        <v>12</v>
      </c>
      <c r="C25" s="15">
        <v>10</v>
      </c>
      <c r="D25" s="16">
        <v>22</v>
      </c>
    </row>
    <row r="26" ht="16.15" customHeight="1" spans="1:4">
      <c r="A26" s="17" t="s">
        <v>235</v>
      </c>
      <c r="B26" s="18">
        <v>19</v>
      </c>
      <c r="C26" s="19">
        <v>7</v>
      </c>
      <c r="D26" s="20">
        <v>26</v>
      </c>
    </row>
    <row r="27" ht="65.1" customHeight="1" spans="1:4">
      <c r="A27" s="21" t="s">
        <v>291</v>
      </c>
      <c r="B27" s="21"/>
      <c r="C27" s="21"/>
      <c r="D27" s="21"/>
    </row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</sheetData>
  <mergeCells count="4">
    <mergeCell ref="A1:D1"/>
    <mergeCell ref="A2:D2"/>
    <mergeCell ref="A3:D3"/>
    <mergeCell ref="A27:D27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workbookViewId="0">
      <selection activeCell="H26" sqref="H26"/>
    </sheetView>
  </sheetViews>
  <sheetFormatPr defaultColWidth="9" defaultRowHeight="13.5" outlineLevelCol="2"/>
  <cols>
    <col min="1" max="1" width="21" customWidth="1"/>
    <col min="2" max="2" width="17.1238938053097" customWidth="1"/>
    <col min="3" max="3" width="2.50442477876106" customWidth="1"/>
  </cols>
  <sheetData>
    <row r="1" ht="21" customHeight="1" spans="1:3">
      <c r="A1" s="22" t="s">
        <v>19</v>
      </c>
      <c r="B1" s="22"/>
      <c r="C1" s="22"/>
    </row>
    <row r="2" s="140" customFormat="1" ht="15" customHeight="1" spans="1:3">
      <c r="A2" s="142"/>
      <c r="B2" s="142"/>
      <c r="C2" s="142"/>
    </row>
    <row r="3" s="140" customFormat="1" ht="45.95" customHeight="1" spans="1:3">
      <c r="A3" s="143" t="s">
        <v>20</v>
      </c>
      <c r="B3" s="143"/>
      <c r="C3" s="143"/>
    </row>
    <row r="4" s="141" customFormat="1" ht="12.95" customHeight="1" spans="1:3">
      <c r="A4" s="143"/>
      <c r="B4" s="143"/>
      <c r="C4" s="143"/>
    </row>
    <row r="5" s="141" customFormat="1" ht="12.95" customHeight="1" spans="1:3">
      <c r="A5" s="143"/>
      <c r="B5" s="143"/>
      <c r="C5" s="143"/>
    </row>
    <row r="6" s="141" customFormat="1" ht="12.95" customHeight="1" spans="1:3">
      <c r="A6" s="143"/>
      <c r="B6" s="143"/>
      <c r="C6" s="143"/>
    </row>
    <row r="7" s="141" customFormat="1" ht="12.95" customHeight="1" spans="1:3">
      <c r="A7" s="143"/>
      <c r="B7" s="143"/>
      <c r="C7" s="143"/>
    </row>
    <row r="8" s="141" customFormat="1" ht="12.95" customHeight="1" spans="1:3">
      <c r="A8" s="143"/>
      <c r="B8" s="143"/>
      <c r="C8" s="143"/>
    </row>
    <row r="9" s="141" customFormat="1" ht="12.95" customHeight="1" spans="1:3">
      <c r="A9" s="143"/>
      <c r="B9" s="143"/>
      <c r="C9" s="143"/>
    </row>
    <row r="10" s="141" customFormat="1" ht="12.95" customHeight="1" spans="1:3">
      <c r="A10" s="143"/>
      <c r="B10" s="143"/>
      <c r="C10" s="143"/>
    </row>
    <row r="11" s="141" customFormat="1" ht="12.95" customHeight="1" spans="1:3">
      <c r="A11" s="143"/>
      <c r="B11" s="143"/>
      <c r="C11" s="143"/>
    </row>
    <row r="12" s="141" customFormat="1" ht="12.95" customHeight="1" spans="1:3">
      <c r="A12" s="143"/>
      <c r="B12" s="143"/>
      <c r="C12" s="143"/>
    </row>
    <row r="13" s="141" customFormat="1" ht="12.95" customHeight="1" spans="1:3">
      <c r="A13" s="143"/>
      <c r="B13" s="143"/>
      <c r="C13" s="143"/>
    </row>
    <row r="14" s="141" customFormat="1" ht="12.95" customHeight="1" spans="1:3">
      <c r="A14" s="143"/>
      <c r="B14" s="143"/>
      <c r="C14" s="143"/>
    </row>
    <row r="15" s="141" customFormat="1" ht="12.95" customHeight="1" spans="1:3">
      <c r="A15" s="143"/>
      <c r="B15" s="143"/>
      <c r="C15" s="143"/>
    </row>
    <row r="16" s="141" customFormat="1" ht="12.95" customHeight="1" spans="1:3">
      <c r="A16" s="143"/>
      <c r="B16" s="143"/>
      <c r="C16" s="143"/>
    </row>
    <row r="17" s="141" customFormat="1" ht="12.95" customHeight="1" spans="1:3">
      <c r="A17" s="143"/>
      <c r="B17" s="143"/>
      <c r="C17" s="143"/>
    </row>
    <row r="18" s="141" customFormat="1" ht="12.95" customHeight="1" spans="1:3">
      <c r="A18" s="143"/>
      <c r="B18" s="143"/>
      <c r="C18" s="143"/>
    </row>
    <row r="19" s="141" customFormat="1" ht="12.95" customHeight="1" spans="1:3">
      <c r="A19" s="143"/>
      <c r="B19" s="143"/>
      <c r="C19" s="143"/>
    </row>
    <row r="20" s="141" customFormat="1" ht="12.95" customHeight="1" spans="1:3">
      <c r="A20" s="143"/>
      <c r="B20" s="143"/>
      <c r="C20" s="143"/>
    </row>
    <row r="21" s="141" customFormat="1" ht="12.95" customHeight="1" spans="1:3">
      <c r="A21" s="143"/>
      <c r="B21" s="143"/>
      <c r="C21" s="143"/>
    </row>
    <row r="22" s="141" customFormat="1" ht="12.95" customHeight="1" spans="1:3">
      <c r="A22" s="143"/>
      <c r="B22" s="143"/>
      <c r="C22" s="143"/>
    </row>
    <row r="23" s="141" customFormat="1" ht="12.95" customHeight="1" spans="1:3">
      <c r="A23" s="143"/>
      <c r="B23" s="143"/>
      <c r="C23" s="143"/>
    </row>
    <row r="24" s="141" customFormat="1" ht="12.95" customHeight="1" spans="1:3">
      <c r="A24" s="143"/>
      <c r="B24" s="143"/>
      <c r="C24" s="143"/>
    </row>
    <row r="25" s="141" customFormat="1" ht="12.95" customHeight="1" spans="1:3">
      <c r="A25" s="143"/>
      <c r="B25" s="143"/>
      <c r="C25" s="143"/>
    </row>
    <row r="26" s="141" customFormat="1" ht="12.95" customHeight="1" spans="1:3">
      <c r="A26" s="143"/>
      <c r="B26" s="143"/>
      <c r="C26" s="143"/>
    </row>
    <row r="27" s="141" customFormat="1" ht="12.95" customHeight="1" spans="1:3">
      <c r="A27" s="143"/>
      <c r="B27" s="143"/>
      <c r="C27" s="143"/>
    </row>
    <row r="28" s="141" customFormat="1" ht="12.95" customHeight="1" spans="1:3">
      <c r="A28" s="143"/>
      <c r="B28" s="143"/>
      <c r="C28" s="143"/>
    </row>
    <row r="29" s="141" customFormat="1" ht="12.95" customHeight="1" spans="1:3">
      <c r="A29" s="143"/>
      <c r="B29" s="143"/>
      <c r="C29" s="143"/>
    </row>
    <row r="30" s="141" customFormat="1" ht="12.95" customHeight="1" spans="1:3">
      <c r="A30" s="143"/>
      <c r="B30" s="143"/>
      <c r="C30" s="143"/>
    </row>
    <row r="31" s="141" customFormat="1" ht="12.95" customHeight="1" spans="1:3">
      <c r="A31" s="143"/>
      <c r="B31" s="143"/>
      <c r="C31" s="143"/>
    </row>
    <row r="32" s="141" customFormat="1" ht="12.95" customHeight="1" spans="1:3">
      <c r="A32" s="143"/>
      <c r="B32" s="143"/>
      <c r="C32" s="143"/>
    </row>
    <row r="33" s="141" customFormat="1" ht="12.95" customHeight="1" spans="1:3">
      <c r="A33" s="143"/>
      <c r="B33" s="143"/>
      <c r="C33" s="143"/>
    </row>
    <row r="34" s="141" customFormat="1" ht="12.95" customHeight="1" spans="1:3">
      <c r="A34" s="143"/>
      <c r="B34" s="143"/>
      <c r="C34" s="143"/>
    </row>
    <row r="35" s="141" customFormat="1" ht="15.95" customHeight="1" spans="1:3">
      <c r="A35" s="143"/>
      <c r="B35" s="143"/>
      <c r="C35" s="143"/>
    </row>
    <row r="36" s="141" customFormat="1" ht="21" customHeight="1" spans="1:3">
      <c r="A36" s="144"/>
      <c r="B36" s="144"/>
      <c r="C36" s="144"/>
    </row>
    <row r="37" s="141" customFormat="1" ht="12.95" customHeight="1" spans="1:3">
      <c r="A37" s="145"/>
      <c r="B37" s="145"/>
      <c r="C37" s="145"/>
    </row>
    <row r="38" s="141" customFormat="1" ht="12.95" customHeight="1" spans="1:3">
      <c r="A38" s="145"/>
      <c r="B38" s="145"/>
      <c r="C38" s="145"/>
    </row>
    <row r="39" ht="12.95" customHeight="1"/>
    <row r="40" ht="12.95" customHeight="1"/>
  </sheetData>
  <mergeCells count="3">
    <mergeCell ref="A1:C1"/>
    <mergeCell ref="A36:C36"/>
    <mergeCell ref="A3:C35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H13" sqref="H13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1" t="s">
        <v>21</v>
      </c>
      <c r="B1" s="2"/>
      <c r="C1" s="2"/>
    </row>
    <row r="2" ht="39.95" customHeight="1" spans="1:3">
      <c r="A2" s="43" t="s">
        <v>22</v>
      </c>
      <c r="B2" s="43"/>
      <c r="C2" s="43"/>
    </row>
    <row r="3" ht="21" customHeight="1" spans="1:3">
      <c r="A3" s="4" t="s">
        <v>23</v>
      </c>
      <c r="B3" s="4"/>
      <c r="C3" s="4"/>
    </row>
    <row r="4" ht="21" customHeight="1" spans="1:3">
      <c r="A4" s="134" t="s">
        <v>24</v>
      </c>
      <c r="B4" s="89" t="s">
        <v>25</v>
      </c>
      <c r="C4" s="90" t="s">
        <v>26</v>
      </c>
    </row>
    <row r="5" ht="33.95" customHeight="1" spans="1:3">
      <c r="A5" s="135" t="s">
        <v>27</v>
      </c>
      <c r="B5" s="136">
        <v>6125913.14047509</v>
      </c>
      <c r="C5" s="137">
        <v>4.99877434891064</v>
      </c>
    </row>
    <row r="6" ht="33.95" customHeight="1" spans="1:3">
      <c r="A6" s="79" t="s">
        <v>28</v>
      </c>
      <c r="B6" s="80">
        <v>651846.572407188</v>
      </c>
      <c r="C6" s="81">
        <v>5.88132065652161</v>
      </c>
    </row>
    <row r="7" ht="33.95" customHeight="1" spans="1:3">
      <c r="A7" s="79" t="s">
        <v>29</v>
      </c>
      <c r="B7" s="80">
        <v>2232509.61013289</v>
      </c>
      <c r="C7" s="81">
        <v>6.11656920391516</v>
      </c>
    </row>
    <row r="8" ht="33.95" customHeight="1" spans="1:3">
      <c r="A8" s="79" t="s">
        <v>30</v>
      </c>
      <c r="B8" s="80">
        <v>3241556.95793501</v>
      </c>
      <c r="C8" s="81">
        <v>4.10370610832092</v>
      </c>
    </row>
    <row r="9" ht="33.95" customHeight="1" spans="1:3">
      <c r="A9" s="76" t="s">
        <v>31</v>
      </c>
      <c r="B9" s="80">
        <v>984267.06</v>
      </c>
      <c r="C9" s="81">
        <v>6</v>
      </c>
    </row>
    <row r="10" ht="33.95" customHeight="1" spans="1:3">
      <c r="A10" s="79" t="s">
        <v>32</v>
      </c>
      <c r="B10" s="80">
        <v>543319.32</v>
      </c>
      <c r="C10" s="138">
        <v>4.4</v>
      </c>
    </row>
    <row r="11" ht="33.95" customHeight="1" spans="1:3">
      <c r="A11" s="79" t="s">
        <v>33</v>
      </c>
      <c r="B11" s="80">
        <v>107257.39</v>
      </c>
      <c r="C11" s="138">
        <v>20.6</v>
      </c>
    </row>
    <row r="12" ht="33.95" customHeight="1" spans="1:3">
      <c r="A12" s="79" t="s">
        <v>34</v>
      </c>
      <c r="B12" s="80">
        <v>288244.35</v>
      </c>
      <c r="C12" s="138">
        <v>4.4</v>
      </c>
    </row>
    <row r="13" ht="33.95" customHeight="1" spans="1:3">
      <c r="A13" s="79" t="s">
        <v>35</v>
      </c>
      <c r="B13" s="80">
        <v>29497</v>
      </c>
      <c r="C13" s="138">
        <v>5.1</v>
      </c>
    </row>
    <row r="14" ht="33.95" customHeight="1" spans="1:3">
      <c r="A14" s="139" t="s">
        <v>36</v>
      </c>
      <c r="B14" s="80">
        <v>15949</v>
      </c>
      <c r="C14" s="138">
        <v>10.5</v>
      </c>
    </row>
    <row r="15" ht="33.95" customHeight="1" spans="1:3">
      <c r="A15" s="118" t="s">
        <v>37</v>
      </c>
      <c r="B15" s="83">
        <v>1907524.06792168</v>
      </c>
      <c r="C15" s="84">
        <v>5</v>
      </c>
    </row>
    <row r="16" ht="45" customHeight="1" spans="1:3">
      <c r="A16" s="21" t="s">
        <v>38</v>
      </c>
      <c r="B16" s="21"/>
      <c r="C16" s="21"/>
    </row>
  </sheetData>
  <mergeCells count="4">
    <mergeCell ref="A1:C1"/>
    <mergeCell ref="A2:C2"/>
    <mergeCell ref="A3:C3"/>
    <mergeCell ref="A16:C16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G17" sqref="G17"/>
    </sheetView>
  </sheetViews>
  <sheetFormatPr defaultColWidth="9" defaultRowHeight="13.5" outlineLevelCol="2"/>
  <cols>
    <col min="1" max="1" width="22.3716814159292" customWidth="1"/>
    <col min="2" max="2" width="9.12389380530973" customWidth="1"/>
    <col min="3" max="3" width="9.25663716814159" customWidth="1"/>
  </cols>
  <sheetData>
    <row r="1" ht="21" customHeight="1" spans="1:3">
      <c r="A1" s="22" t="s">
        <v>39</v>
      </c>
      <c r="B1" s="22"/>
      <c r="C1" s="22"/>
    </row>
    <row r="2" ht="39.95" customHeight="1" spans="1:3">
      <c r="A2" s="121" t="s">
        <v>40</v>
      </c>
      <c r="B2" s="121"/>
      <c r="C2" s="121"/>
    </row>
    <row r="3" ht="21" customHeight="1" spans="1:3">
      <c r="A3" s="128" t="s">
        <v>23</v>
      </c>
      <c r="B3" s="128"/>
      <c r="C3" s="128"/>
    </row>
    <row r="4" ht="21" customHeight="1" spans="1:3">
      <c r="A4" s="69" t="s">
        <v>24</v>
      </c>
      <c r="B4" s="89" t="s">
        <v>41</v>
      </c>
      <c r="C4" s="32" t="s">
        <v>26</v>
      </c>
    </row>
    <row r="5" ht="21.2" customHeight="1" spans="1:3">
      <c r="A5" s="129" t="s">
        <v>42</v>
      </c>
      <c r="B5" s="130">
        <v>632</v>
      </c>
      <c r="C5" s="131"/>
    </row>
    <row r="6" ht="21.2" customHeight="1" spans="1:3">
      <c r="A6" s="132" t="s">
        <v>43</v>
      </c>
      <c r="B6" s="55">
        <v>8532856</v>
      </c>
      <c r="C6" s="56">
        <v>2.4</v>
      </c>
    </row>
    <row r="7" ht="21.2" customHeight="1" spans="1:3">
      <c r="A7" s="133" t="s">
        <v>44</v>
      </c>
      <c r="B7" s="55">
        <v>1201819</v>
      </c>
      <c r="C7" s="56">
        <v>-10.5</v>
      </c>
    </row>
    <row r="8" ht="21.2" customHeight="1" spans="1:3">
      <c r="A8" s="62" t="s">
        <v>45</v>
      </c>
      <c r="B8" s="55">
        <v>2145842</v>
      </c>
      <c r="C8" s="56">
        <v>5.9</v>
      </c>
    </row>
    <row r="9" ht="21.2" customHeight="1" spans="1:3">
      <c r="A9" s="65" t="s">
        <v>46</v>
      </c>
      <c r="B9" s="55">
        <v>244014.94185194</v>
      </c>
      <c r="C9" s="56">
        <v>19.3</v>
      </c>
    </row>
    <row r="10" ht="21.2" customHeight="1" spans="1:3">
      <c r="A10" s="65" t="s">
        <v>47</v>
      </c>
      <c r="B10" s="55"/>
      <c r="C10" s="56"/>
    </row>
    <row r="11" ht="21.2" customHeight="1" spans="1:3">
      <c r="A11" s="65" t="s">
        <v>48</v>
      </c>
      <c r="B11" s="55">
        <v>528177.34598954</v>
      </c>
      <c r="C11" s="56">
        <v>4</v>
      </c>
    </row>
    <row r="12" ht="21.2" customHeight="1" spans="1:3">
      <c r="A12" s="65" t="s">
        <v>49</v>
      </c>
      <c r="B12" s="55">
        <v>1617664.00752174</v>
      </c>
      <c r="C12" s="56">
        <v>6.5</v>
      </c>
    </row>
    <row r="13" ht="21.2" customHeight="1" spans="1:3">
      <c r="A13" s="65" t="s">
        <v>50</v>
      </c>
      <c r="B13" s="55"/>
      <c r="C13" s="56"/>
    </row>
    <row r="14" ht="21.2" customHeight="1" spans="1:3">
      <c r="A14" s="65" t="s">
        <v>51</v>
      </c>
      <c r="B14" s="55">
        <v>122305.43616915</v>
      </c>
      <c r="C14" s="56">
        <v>16.2</v>
      </c>
    </row>
    <row r="15" ht="21.2" customHeight="1" spans="1:3">
      <c r="A15" s="65" t="s">
        <v>52</v>
      </c>
      <c r="B15" s="55"/>
      <c r="C15" s="56"/>
    </row>
    <row r="16" ht="21.2" customHeight="1" spans="1:3">
      <c r="A16" s="65" t="s">
        <v>53</v>
      </c>
      <c r="B16" s="55"/>
      <c r="C16" s="56"/>
    </row>
    <row r="17" ht="21.2" customHeight="1" spans="1:3">
      <c r="A17" s="65" t="s">
        <v>54</v>
      </c>
      <c r="B17" s="55">
        <v>1343757.16786651</v>
      </c>
      <c r="C17" s="56">
        <v>10.7</v>
      </c>
    </row>
    <row r="18" ht="21.2" customHeight="1" spans="1:3">
      <c r="A18" s="65" t="s">
        <v>55</v>
      </c>
      <c r="B18" s="55">
        <v>669149.0439992</v>
      </c>
      <c r="C18" s="56">
        <v>-3.8</v>
      </c>
    </row>
    <row r="19" ht="21.2" customHeight="1" spans="1:3">
      <c r="A19" s="65" t="s">
        <v>56</v>
      </c>
      <c r="B19" s="55">
        <v>10629.70547642</v>
      </c>
      <c r="C19" s="56">
        <v>-15.8</v>
      </c>
    </row>
    <row r="20" ht="21.2" customHeight="1" spans="1:3">
      <c r="A20" s="65" t="s">
        <v>57</v>
      </c>
      <c r="B20" s="55"/>
      <c r="C20" s="56"/>
    </row>
    <row r="21" ht="21.2" customHeight="1" spans="1:3">
      <c r="A21" s="66" t="s">
        <v>58</v>
      </c>
      <c r="B21" s="57">
        <v>1484939.02540831</v>
      </c>
      <c r="C21" s="58">
        <v>8.2</v>
      </c>
    </row>
    <row r="22" ht="50.1" customHeight="1" spans="1:3">
      <c r="A22" s="21" t="s">
        <v>59</v>
      </c>
      <c r="B22" s="21"/>
      <c r="C22" s="21"/>
    </row>
  </sheetData>
  <mergeCells count="4">
    <mergeCell ref="A1:C1"/>
    <mergeCell ref="A2:C2"/>
    <mergeCell ref="A3:C3"/>
    <mergeCell ref="A22:C22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G19" sqref="G19"/>
    </sheetView>
  </sheetViews>
  <sheetFormatPr defaultColWidth="9" defaultRowHeight="13.5" outlineLevelCol="3"/>
  <cols>
    <col min="1" max="1" width="11.5044247787611" customWidth="1"/>
    <col min="2" max="2" width="10.6283185840708" customWidth="1"/>
    <col min="3" max="4" width="9.25663716814159" customWidth="1"/>
  </cols>
  <sheetData>
    <row r="1" ht="21" customHeight="1" spans="1:4">
      <c r="A1" s="1" t="s">
        <v>60</v>
      </c>
      <c r="B1" s="2"/>
      <c r="C1" s="2"/>
      <c r="D1" s="2"/>
    </row>
    <row r="2" ht="39.95" customHeight="1" spans="1:4">
      <c r="A2" s="121" t="s">
        <v>61</v>
      </c>
      <c r="B2" s="121"/>
      <c r="C2" s="121"/>
      <c r="D2" s="121"/>
    </row>
    <row r="3" ht="21" customHeight="1" spans="1:4">
      <c r="A3" s="4"/>
      <c r="B3" s="4"/>
      <c r="C3" s="4"/>
      <c r="D3" s="4"/>
    </row>
    <row r="4" ht="21" customHeight="1" spans="1:4">
      <c r="A4" s="69" t="s">
        <v>24</v>
      </c>
      <c r="B4" s="122" t="s">
        <v>62</v>
      </c>
      <c r="C4" s="24" t="str">
        <f>规上工业4!$B$4</f>
        <v>1-7月</v>
      </c>
      <c r="D4" s="32" t="s">
        <v>26</v>
      </c>
    </row>
    <row r="5" ht="29.1" customHeight="1" spans="1:4">
      <c r="A5" s="123" t="s">
        <v>63</v>
      </c>
      <c r="B5" s="124" t="s">
        <v>64</v>
      </c>
      <c r="C5" s="125">
        <v>219.67</v>
      </c>
      <c r="D5" s="106">
        <v>-1.5</v>
      </c>
    </row>
    <row r="6" ht="29.1" customHeight="1" spans="1:4">
      <c r="A6" s="115" t="s">
        <v>65</v>
      </c>
      <c r="B6" s="124" t="s">
        <v>66</v>
      </c>
      <c r="C6" s="125">
        <v>94.8367</v>
      </c>
      <c r="D6" s="106">
        <v>8.4521</v>
      </c>
    </row>
    <row r="7" ht="29.1" customHeight="1" spans="1:4">
      <c r="A7" s="115" t="s">
        <v>67</v>
      </c>
      <c r="B7" s="124" t="s">
        <v>64</v>
      </c>
      <c r="C7" s="125">
        <v>223.66</v>
      </c>
      <c r="D7" s="106">
        <v>18.6</v>
      </c>
    </row>
    <row r="8" ht="29.1" customHeight="1" spans="1:4">
      <c r="A8" s="115" t="s">
        <v>68</v>
      </c>
      <c r="B8" s="124" t="s">
        <v>69</v>
      </c>
      <c r="C8" s="125">
        <v>317.2</v>
      </c>
      <c r="D8" s="106">
        <v>-45.1</v>
      </c>
    </row>
    <row r="9" ht="29.1" customHeight="1" spans="1:4">
      <c r="A9" s="115" t="s">
        <v>70</v>
      </c>
      <c r="B9" s="124" t="s">
        <v>71</v>
      </c>
      <c r="C9" s="125">
        <v>5.96</v>
      </c>
      <c r="D9" s="106">
        <v>15.1</v>
      </c>
    </row>
    <row r="10" ht="29.1" customHeight="1" spans="1:4">
      <c r="A10" s="115" t="s">
        <v>72</v>
      </c>
      <c r="B10" s="124" t="s">
        <v>73</v>
      </c>
      <c r="C10" s="125">
        <v>508.9</v>
      </c>
      <c r="D10" s="106">
        <v>-13.9</v>
      </c>
    </row>
    <row r="11" ht="29.1" customHeight="1" spans="1:4">
      <c r="A11" s="115" t="s">
        <v>74</v>
      </c>
      <c r="B11" s="124" t="s">
        <v>75</v>
      </c>
      <c r="C11" s="125">
        <v>391.4</v>
      </c>
      <c r="D11" s="106">
        <v>-14.7</v>
      </c>
    </row>
    <row r="12" ht="29.1" customHeight="1" spans="1:4">
      <c r="A12" s="115" t="s">
        <v>76</v>
      </c>
      <c r="B12" s="124" t="s">
        <v>75</v>
      </c>
      <c r="C12" s="70">
        <v>4762.2</v>
      </c>
      <c r="D12" s="106">
        <v>14.9</v>
      </c>
    </row>
    <row r="13" ht="29.1" customHeight="1" spans="1:4">
      <c r="A13" s="115" t="s">
        <v>77</v>
      </c>
      <c r="B13" s="124" t="s">
        <v>75</v>
      </c>
      <c r="C13" s="70">
        <v>35871.6</v>
      </c>
      <c r="D13" s="106">
        <v>-0.4</v>
      </c>
    </row>
    <row r="14" ht="29.1" customHeight="1" spans="1:4">
      <c r="A14" s="115" t="s">
        <v>78</v>
      </c>
      <c r="B14" s="124" t="s">
        <v>64</v>
      </c>
      <c r="C14" s="125">
        <v>108.93</v>
      </c>
      <c r="D14" s="106">
        <v>-27.3</v>
      </c>
    </row>
    <row r="15" ht="29.1" customHeight="1" spans="1:4">
      <c r="A15" s="115" t="s">
        <v>79</v>
      </c>
      <c r="B15" s="124" t="s">
        <v>80</v>
      </c>
      <c r="C15" s="125">
        <v>967.73</v>
      </c>
      <c r="D15" s="106">
        <v>-6.7</v>
      </c>
    </row>
    <row r="16" ht="29.1" customHeight="1" spans="1:4">
      <c r="A16" s="115" t="s">
        <v>81</v>
      </c>
      <c r="B16" s="124" t="s">
        <v>64</v>
      </c>
      <c r="C16" s="125">
        <v>147.78</v>
      </c>
      <c r="D16" s="106">
        <v>8.4</v>
      </c>
    </row>
    <row r="17" ht="29.1" customHeight="1" spans="1:4">
      <c r="A17" s="115" t="s">
        <v>82</v>
      </c>
      <c r="B17" s="124" t="s">
        <v>83</v>
      </c>
      <c r="C17" s="125">
        <v>18.89</v>
      </c>
      <c r="D17" s="106">
        <v>3.2</v>
      </c>
    </row>
    <row r="18" ht="29.1" customHeight="1" spans="1:4">
      <c r="A18" s="119" t="s">
        <v>84</v>
      </c>
      <c r="B18" s="126" t="s">
        <v>64</v>
      </c>
      <c r="C18" s="127">
        <v>94.19</v>
      </c>
      <c r="D18" s="111">
        <v>-35.2</v>
      </c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F16" sqref="F16:F17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85</v>
      </c>
      <c r="B1" s="22"/>
      <c r="C1" s="22"/>
    </row>
    <row r="2" ht="39.95" customHeight="1" spans="1:3">
      <c r="A2" s="121" t="s">
        <v>86</v>
      </c>
      <c r="B2" s="121"/>
      <c r="C2" s="121"/>
    </row>
    <row r="3" ht="21" customHeight="1" spans="1:3">
      <c r="A3" s="4" t="s">
        <v>23</v>
      </c>
      <c r="B3" s="4"/>
      <c r="C3" s="4"/>
    </row>
    <row r="4" ht="21" customHeight="1" spans="1:3">
      <c r="A4" s="69" t="s">
        <v>24</v>
      </c>
      <c r="B4" s="24" t="s">
        <v>25</v>
      </c>
      <c r="C4" s="32" t="s">
        <v>26</v>
      </c>
    </row>
    <row r="5" ht="40.7" customHeight="1" spans="1:3">
      <c r="A5" s="115" t="s">
        <v>87</v>
      </c>
      <c r="B5" s="70">
        <v>629</v>
      </c>
      <c r="C5" s="106">
        <v>1.3</v>
      </c>
    </row>
    <row r="6" ht="40.7" customHeight="1" spans="1:3">
      <c r="A6" s="115" t="s">
        <v>88</v>
      </c>
      <c r="B6" s="70">
        <v>259</v>
      </c>
      <c r="C6" s="106">
        <v>21</v>
      </c>
    </row>
    <row r="7" ht="40.7" customHeight="1" spans="1:3">
      <c r="A7" s="115" t="s">
        <v>89</v>
      </c>
      <c r="B7" s="70">
        <v>2204797.3</v>
      </c>
      <c r="C7" s="106">
        <v>5.2</v>
      </c>
    </row>
    <row r="8" ht="40.7" customHeight="1" spans="1:3">
      <c r="A8" s="115" t="s">
        <v>90</v>
      </c>
      <c r="B8" s="70">
        <v>582765.2</v>
      </c>
      <c r="C8" s="106">
        <v>1.7</v>
      </c>
    </row>
    <row r="9" ht="40.7" customHeight="1" spans="1:3">
      <c r="A9" s="115" t="s">
        <v>91</v>
      </c>
      <c r="B9" s="70">
        <v>12474284.5</v>
      </c>
      <c r="C9" s="106">
        <v>5</v>
      </c>
    </row>
    <row r="10" ht="40.7" customHeight="1" spans="1:3">
      <c r="A10" s="115" t="s">
        <v>92</v>
      </c>
      <c r="B10" s="70">
        <v>7721687.5</v>
      </c>
      <c r="C10" s="106">
        <v>7.6</v>
      </c>
    </row>
    <row r="11" ht="40.7" customHeight="1" spans="1:3">
      <c r="A11" s="115" t="s">
        <v>93</v>
      </c>
      <c r="B11" s="70">
        <v>6788546.4</v>
      </c>
      <c r="C11" s="106">
        <v>-3.1</v>
      </c>
    </row>
    <row r="12" ht="40.7" customHeight="1" spans="1:3">
      <c r="A12" s="115" t="s">
        <v>94</v>
      </c>
      <c r="B12" s="70">
        <v>230215.1</v>
      </c>
      <c r="C12" s="106">
        <v>26.9</v>
      </c>
    </row>
    <row r="13" ht="40.7" customHeight="1" spans="1:3">
      <c r="A13" s="115" t="s">
        <v>95</v>
      </c>
      <c r="B13" s="70">
        <v>98220.4</v>
      </c>
      <c r="C13" s="106">
        <v>-15.3</v>
      </c>
    </row>
    <row r="14" ht="40.7" customHeight="1" spans="1:3">
      <c r="A14" s="119" t="s">
        <v>96</v>
      </c>
      <c r="B14" s="110">
        <v>117597.2</v>
      </c>
      <c r="C14" s="111">
        <v>-13.1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F30" sqref="F30"/>
    </sheetView>
  </sheetViews>
  <sheetFormatPr defaultColWidth="9" defaultRowHeight="13.5" outlineLevelCol="1"/>
  <cols>
    <col min="1" max="1" width="31.6283185840708" customWidth="1"/>
    <col min="2" max="2" width="9.25663716814159" customWidth="1"/>
  </cols>
  <sheetData>
    <row r="1" ht="21" customHeight="1" spans="1:2">
      <c r="A1" s="1" t="s">
        <v>97</v>
      </c>
      <c r="B1" s="2"/>
    </row>
    <row r="2" ht="39.95" customHeight="1" spans="1:2">
      <c r="A2" s="3" t="s">
        <v>98</v>
      </c>
      <c r="B2" s="3"/>
    </row>
    <row r="3" ht="21" customHeight="1" spans="1:2">
      <c r="A3" s="113"/>
      <c r="B3" s="113"/>
    </row>
    <row r="4" ht="21" customHeight="1" spans="1:2">
      <c r="A4" s="69" t="s">
        <v>24</v>
      </c>
      <c r="B4" s="32" t="s">
        <v>26</v>
      </c>
    </row>
    <row r="5" ht="15.6" customHeight="1" spans="1:2">
      <c r="A5" s="76" t="s">
        <v>98</v>
      </c>
      <c r="B5" s="106">
        <v>11.6</v>
      </c>
    </row>
    <row r="6" ht="15.6" customHeight="1" spans="1:2">
      <c r="A6" s="115" t="s">
        <v>99</v>
      </c>
      <c r="B6" s="106"/>
    </row>
    <row r="7" ht="15.6" customHeight="1" spans="1:2">
      <c r="A7" s="115" t="s">
        <v>100</v>
      </c>
      <c r="B7" s="106">
        <v>17.8011267552521</v>
      </c>
    </row>
    <row r="8" ht="15.6" customHeight="1" spans="1:2">
      <c r="A8" s="115" t="s">
        <v>101</v>
      </c>
      <c r="B8" s="106">
        <v>-7.1608239199672</v>
      </c>
    </row>
    <row r="9" ht="15.6" customHeight="1" spans="1:2">
      <c r="A9" s="115" t="s">
        <v>102</v>
      </c>
      <c r="B9" s="106"/>
    </row>
    <row r="10" ht="15.6" customHeight="1" spans="1:2">
      <c r="A10" s="115" t="s">
        <v>28</v>
      </c>
      <c r="B10" s="106">
        <v>35.3</v>
      </c>
    </row>
    <row r="11" ht="15.6" customHeight="1" spans="1:2">
      <c r="A11" s="115" t="s">
        <v>29</v>
      </c>
      <c r="B11" s="106">
        <v>42.4</v>
      </c>
    </row>
    <row r="12" ht="15.6" customHeight="1" spans="1:2">
      <c r="A12" s="115" t="s">
        <v>103</v>
      </c>
      <c r="B12" s="106">
        <v>42.4</v>
      </c>
    </row>
    <row r="13" ht="15.6" customHeight="1" spans="1:2">
      <c r="A13" s="115" t="s">
        <v>104</v>
      </c>
      <c r="B13" s="106">
        <v>30.6</v>
      </c>
    </row>
    <row r="14" ht="15.6" customHeight="1" spans="1:2">
      <c r="A14" s="115" t="s">
        <v>105</v>
      </c>
      <c r="B14" s="106">
        <v>22</v>
      </c>
    </row>
    <row r="15" ht="15.6" customHeight="1" spans="1:2">
      <c r="A15" s="115" t="s">
        <v>30</v>
      </c>
      <c r="B15" s="106">
        <v>-4.5</v>
      </c>
    </row>
    <row r="16" ht="15.6" customHeight="1" spans="1:2">
      <c r="A16" s="115" t="s">
        <v>106</v>
      </c>
      <c r="B16" s="106"/>
    </row>
    <row r="17" ht="15.6" customHeight="1" spans="1:2">
      <c r="A17" s="115" t="s">
        <v>107</v>
      </c>
      <c r="B17" s="106">
        <v>12.7</v>
      </c>
    </row>
    <row r="18" ht="15.6" customHeight="1" spans="1:2">
      <c r="A18" s="115" t="s">
        <v>108</v>
      </c>
      <c r="B18" s="106">
        <v>12</v>
      </c>
    </row>
    <row r="19" ht="15.6" customHeight="1" spans="1:2">
      <c r="A19" s="115" t="s">
        <v>109</v>
      </c>
      <c r="B19" s="106">
        <v>18.8</v>
      </c>
    </row>
    <row r="20" ht="15.6" customHeight="1" spans="1:2">
      <c r="A20" s="115" t="s">
        <v>110</v>
      </c>
      <c r="B20" s="106">
        <v>31.3</v>
      </c>
    </row>
    <row r="21" ht="15.6" customHeight="1" spans="1:2">
      <c r="A21" s="115" t="s">
        <v>111</v>
      </c>
      <c r="B21" s="106">
        <v>25.4</v>
      </c>
    </row>
    <row r="22" ht="15.6" customHeight="1" spans="1:2">
      <c r="A22" s="115" t="s">
        <v>112</v>
      </c>
      <c r="B22" s="106">
        <v>-3.7</v>
      </c>
    </row>
    <row r="23" ht="15.6" customHeight="1" spans="1:2">
      <c r="A23" s="115" t="s">
        <v>113</v>
      </c>
      <c r="B23" s="106">
        <v>-0.4</v>
      </c>
    </row>
    <row r="24" ht="15.6" customHeight="1" spans="1:2">
      <c r="A24" s="115" t="s">
        <v>114</v>
      </c>
      <c r="B24" s="106">
        <v>-17.7</v>
      </c>
    </row>
    <row r="25" ht="15.6" customHeight="1" spans="1:2">
      <c r="A25" s="115" t="s">
        <v>115</v>
      </c>
      <c r="B25" s="106"/>
    </row>
    <row r="26" ht="15.6" customHeight="1" spans="1:2">
      <c r="A26" s="115" t="s">
        <v>116</v>
      </c>
      <c r="B26" s="106">
        <v>10.4</v>
      </c>
    </row>
    <row r="27" ht="15.6" customHeight="1" spans="1:2">
      <c r="A27" s="115" t="s">
        <v>117</v>
      </c>
      <c r="B27" s="106">
        <v>21.4</v>
      </c>
    </row>
    <row r="28" ht="15.6" customHeight="1" spans="1:2">
      <c r="A28" s="119" t="s">
        <v>118</v>
      </c>
      <c r="B28" s="111">
        <v>8.8</v>
      </c>
    </row>
    <row r="29" ht="45" customHeight="1" spans="1:2">
      <c r="A29" s="120" t="s">
        <v>119</v>
      </c>
      <c r="B29" s="120"/>
    </row>
  </sheetData>
  <mergeCells count="4">
    <mergeCell ref="A1:B1"/>
    <mergeCell ref="A2:B2"/>
    <mergeCell ref="A3:B3"/>
    <mergeCell ref="A29:B29"/>
  </mergeCells>
  <printOptions horizontalCentered="1" verticalCentered="1"/>
  <pageMargins left="0" right="0" top="0" bottom="0" header="0" footer="0"/>
  <pageSetup paperSize="191" scale="14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H24" sqref="H24"/>
    </sheetView>
  </sheetViews>
  <sheetFormatPr defaultColWidth="9" defaultRowHeight="13.5" outlineLevelCol="2"/>
  <cols>
    <col min="1" max="1" width="22.3716814159292" customWidth="1"/>
    <col min="2" max="3" width="9.25663716814159" customWidth="1"/>
  </cols>
  <sheetData>
    <row r="1" ht="21" customHeight="1" spans="1:3">
      <c r="A1" s="22" t="s">
        <v>120</v>
      </c>
      <c r="B1" s="22"/>
      <c r="C1" s="22"/>
    </row>
    <row r="2" ht="39.95" customHeight="1" spans="1:3">
      <c r="A2" s="3" t="s">
        <v>121</v>
      </c>
      <c r="B2" s="3"/>
      <c r="C2" s="3"/>
    </row>
    <row r="3" ht="21" customHeight="1" spans="1:3">
      <c r="A3" s="113" t="s">
        <v>122</v>
      </c>
      <c r="B3" s="113"/>
      <c r="C3" s="113"/>
    </row>
    <row r="4" ht="21" customHeight="1" spans="1:3">
      <c r="A4" s="69" t="s">
        <v>24</v>
      </c>
      <c r="B4" s="24" t="str">
        <f>规上工业4!$B$4</f>
        <v>1-7月</v>
      </c>
      <c r="C4" s="32" t="s">
        <v>26</v>
      </c>
    </row>
    <row r="5" ht="19.5" customHeight="1" spans="1:3">
      <c r="A5" s="76" t="s">
        <v>123</v>
      </c>
      <c r="B5" s="117">
        <v>1744.6308</v>
      </c>
      <c r="C5" s="106">
        <v>-6.1</v>
      </c>
    </row>
    <row r="6" ht="19.5" customHeight="1" spans="1:3">
      <c r="A6" s="115" t="s">
        <v>124</v>
      </c>
      <c r="B6" s="117">
        <v>1333.6751</v>
      </c>
      <c r="C6" s="106">
        <v>-6.9</v>
      </c>
    </row>
    <row r="7" ht="19.5" customHeight="1" spans="1:3">
      <c r="A7" s="115" t="s">
        <v>125</v>
      </c>
      <c r="B7" s="117">
        <v>11.7352</v>
      </c>
      <c r="C7" s="106">
        <v>9.6</v>
      </c>
    </row>
    <row r="8" ht="19.5" customHeight="1" spans="1:3">
      <c r="A8" s="115" t="s">
        <v>126</v>
      </c>
      <c r="B8" s="117">
        <v>104.179</v>
      </c>
      <c r="C8" s="106">
        <v>-11.4</v>
      </c>
    </row>
    <row r="9" ht="19.5" customHeight="1" spans="1:3">
      <c r="A9" s="115" t="s">
        <v>127</v>
      </c>
      <c r="B9" s="117">
        <v>295.0415</v>
      </c>
      <c r="C9" s="106">
        <v>-0.6</v>
      </c>
    </row>
    <row r="10" ht="19.5" customHeight="1" spans="1:3">
      <c r="A10" s="76" t="s">
        <v>128</v>
      </c>
      <c r="B10" s="117">
        <v>123.4968</v>
      </c>
      <c r="C10" s="106">
        <v>-14.7</v>
      </c>
    </row>
    <row r="11" ht="19.5" customHeight="1" spans="1:3">
      <c r="A11" s="115" t="s">
        <v>124</v>
      </c>
      <c r="B11" s="117">
        <v>95.3681</v>
      </c>
      <c r="C11" s="106">
        <v>-14.9</v>
      </c>
    </row>
    <row r="12" ht="19.5" customHeight="1" spans="1:3">
      <c r="A12" s="115" t="s">
        <v>125</v>
      </c>
      <c r="B12" s="117">
        <v>0.4081</v>
      </c>
      <c r="C12" s="106">
        <v>-59.4</v>
      </c>
    </row>
    <row r="13" ht="19.5" customHeight="1" spans="1:3">
      <c r="A13" s="115" t="s">
        <v>126</v>
      </c>
      <c r="B13" s="117">
        <v>5.9946</v>
      </c>
      <c r="C13" s="106">
        <v>39.5</v>
      </c>
    </row>
    <row r="14" ht="19.5" customHeight="1" spans="1:3">
      <c r="A14" s="115" t="s">
        <v>127</v>
      </c>
      <c r="B14" s="117">
        <v>21.726</v>
      </c>
      <c r="C14" s="106">
        <v>-20.7</v>
      </c>
    </row>
    <row r="15" ht="19.5" customHeight="1" spans="1:3">
      <c r="A15" s="76" t="s">
        <v>129</v>
      </c>
      <c r="B15" s="117">
        <v>44.3317</v>
      </c>
      <c r="C15" s="106">
        <v>-38.5</v>
      </c>
    </row>
    <row r="16" ht="19.5" customHeight="1" spans="1:3">
      <c r="A16" s="115" t="s">
        <v>124</v>
      </c>
      <c r="B16" s="117">
        <v>35.6297</v>
      </c>
      <c r="C16" s="106">
        <v>-29.7</v>
      </c>
    </row>
    <row r="17" ht="19.5" customHeight="1" spans="1:3">
      <c r="A17" s="115" t="s">
        <v>125</v>
      </c>
      <c r="B17" s="117"/>
      <c r="C17" s="106"/>
    </row>
    <row r="18" ht="19.5" customHeight="1" spans="1:3">
      <c r="A18" s="115" t="s">
        <v>126</v>
      </c>
      <c r="B18" s="117">
        <v>1.9469</v>
      </c>
      <c r="C18" s="106">
        <v>-81</v>
      </c>
    </row>
    <row r="19" ht="19.5" customHeight="1" spans="1:3">
      <c r="A19" s="115" t="s">
        <v>127</v>
      </c>
      <c r="B19" s="117">
        <v>6.7551</v>
      </c>
      <c r="C19" s="106">
        <v>-39.3</v>
      </c>
    </row>
    <row r="20" ht="19.5" customHeight="1" spans="1:3">
      <c r="A20" s="76" t="s">
        <v>130</v>
      </c>
      <c r="B20" s="117">
        <v>146.7332</v>
      </c>
      <c r="C20" s="106">
        <v>-0.4</v>
      </c>
    </row>
    <row r="21" ht="19.5" customHeight="1" spans="1:3">
      <c r="A21" s="115" t="s">
        <v>124</v>
      </c>
      <c r="B21" s="117">
        <v>128.6644</v>
      </c>
      <c r="C21" s="106">
        <v>5.9</v>
      </c>
    </row>
    <row r="22" ht="19.5" customHeight="1" spans="1:3">
      <c r="A22" s="115" t="s">
        <v>125</v>
      </c>
      <c r="B22" s="117">
        <v>0.1346</v>
      </c>
      <c r="C22" s="106">
        <v>-11.8</v>
      </c>
    </row>
    <row r="23" ht="19.5" customHeight="1" spans="1:3">
      <c r="A23" s="115" t="s">
        <v>126</v>
      </c>
      <c r="B23" s="117">
        <v>3.1066</v>
      </c>
      <c r="C23" s="106">
        <v>-64.7</v>
      </c>
    </row>
    <row r="24" ht="19.5" customHeight="1" spans="1:3">
      <c r="A24" s="115" t="s">
        <v>127</v>
      </c>
      <c r="B24" s="117">
        <v>14.8276</v>
      </c>
      <c r="C24" s="106">
        <v>-12.6</v>
      </c>
    </row>
    <row r="25" ht="19.5" customHeight="1" spans="1:3">
      <c r="A25" s="118" t="s">
        <v>131</v>
      </c>
      <c r="B25" s="110">
        <v>828391</v>
      </c>
      <c r="C25" s="111">
        <v>1.6</v>
      </c>
    </row>
  </sheetData>
  <mergeCells count="3">
    <mergeCell ref="A1:C1"/>
    <mergeCell ref="A2:C2"/>
    <mergeCell ref="A3:C3"/>
  </mergeCells>
  <printOptions horizontalCentered="1" verticalCentered="1"/>
  <pageMargins left="0" right="0" top="0" bottom="0" header="0" footer="0"/>
  <pageSetup paperSize="191" scale="1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目录1</vt:lpstr>
      <vt:lpstr>简况1</vt:lpstr>
      <vt:lpstr>简况2</vt:lpstr>
      <vt:lpstr>GDP、农业、全社会工业3</vt:lpstr>
      <vt:lpstr>规上工业4</vt:lpstr>
      <vt:lpstr>产量5</vt:lpstr>
      <vt:lpstr>效益6</vt:lpstr>
      <vt:lpstr>投资7</vt:lpstr>
      <vt:lpstr>房地产8</vt:lpstr>
      <vt:lpstr>消费、对外经济9</vt:lpstr>
      <vt:lpstr>财政10</vt:lpstr>
      <vt:lpstr>金融12</vt:lpstr>
      <vt:lpstr>用电量13</vt:lpstr>
      <vt:lpstr>价格指数、居民收入14</vt:lpstr>
      <vt:lpstr>县GDP、农业、全社会工业15</vt:lpstr>
      <vt:lpstr>县规上工业16</vt:lpstr>
      <vt:lpstr>县工业园17</vt:lpstr>
      <vt:lpstr>县投资18</vt:lpstr>
      <vt:lpstr>县商品房、消费、外资19</vt:lpstr>
      <vt:lpstr>县财税20</vt:lpstr>
      <vt:lpstr>县金融21</vt:lpstr>
      <vt:lpstr>县用电22</vt:lpstr>
      <vt:lpstr>县可支配收入23</vt:lpstr>
      <vt:lpstr>县规上24</vt:lpstr>
      <vt:lpstr>限额以上商贸企业25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企业用户_348683768</cp:lastModifiedBy>
  <dcterms:created xsi:type="dcterms:W3CDTF">2022-04-08T08:32:00Z</dcterms:created>
  <cp:lastPrinted>2022-04-11T05:07:00Z</cp:lastPrinted>
  <dcterms:modified xsi:type="dcterms:W3CDTF">2026-07-10T04:07:29Z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CD0FF6CA75254866B378B61CF93E997F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