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11055" firstSheet="16" activeTab="19"/>
  </bookViews>
  <sheets>
    <sheet name="目录1" sheetId="1" r:id="rId1"/>
    <sheet name="简况1" sheetId="5" r:id="rId2"/>
    <sheet name="简况2" sheetId="8" r:id="rId3"/>
    <sheet name="GDP、农业、全社会工业3" sheetId="4" r:id="rId4"/>
    <sheet name="规上工业4" sheetId="3" r:id="rId5"/>
    <sheet name="产量5" sheetId="2" r:id="rId6"/>
    <sheet name="效益6" sheetId="6" r:id="rId7"/>
    <sheet name="投资7" sheetId="7" r:id="rId8"/>
    <sheet name="房地产8" sheetId="9" r:id="rId9"/>
    <sheet name="消费、对外经济9" sheetId="10" r:id="rId10"/>
    <sheet name="财政10" sheetId="12" r:id="rId11"/>
    <sheet name="金融12" sheetId="13" r:id="rId12"/>
    <sheet name="用电量13" sheetId="14" r:id="rId13"/>
    <sheet name="价格指数、居民收入14" sheetId="15" r:id="rId14"/>
    <sheet name="县GDP、农业、全社会工业15" sheetId="16" r:id="rId15"/>
    <sheet name="县规上工业16" sheetId="17" r:id="rId16"/>
    <sheet name="县工业园17" sheetId="18" r:id="rId17"/>
    <sheet name="县投资18" sheetId="19" r:id="rId18"/>
    <sheet name="县商品房、消费、外资19" sheetId="20" r:id="rId19"/>
    <sheet name="县财税20" sheetId="22" r:id="rId20"/>
    <sheet name="县金融21" sheetId="23" r:id="rId21"/>
    <sheet name="县用电22" sheetId="24" r:id="rId22"/>
    <sheet name="县可支配收入23" sheetId="25" r:id="rId23"/>
    <sheet name="县规上24" sheetId="26" r:id="rId24"/>
    <sheet name="限额以上商贸企业25" sheetId="27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<sst xmlns="http://schemas.openxmlformats.org/spreadsheetml/2006/main" count="585" uniqueCount="292">
  <si>
    <t>目 录</t>
  </si>
  <si>
    <t xml:space="preserve">  全市经济运行简况………………………………………………………………</t>
  </si>
  <si>
    <t xml:space="preserve">  地区生产总值………………………………………………………………</t>
  </si>
  <si>
    <t xml:space="preserve">  农林牧渔业总产值………………………………………………………………</t>
  </si>
  <si>
    <t xml:space="preserve">  全社会工业增加值………………………………………………………………</t>
  </si>
  <si>
    <t xml:space="preserve">  规模以上工业………………………………………………………………</t>
  </si>
  <si>
    <t xml:space="preserve">  固定资产投资………………………………………………………………</t>
  </si>
  <si>
    <t xml:space="preserve">  房地产开发………………………………………………………………</t>
  </si>
  <si>
    <t xml:space="preserve">  社会消费品零售总额………………………………………………………………</t>
  </si>
  <si>
    <t xml:space="preserve">  对外经济………………………………………………………………………………</t>
  </si>
  <si>
    <t xml:space="preserve">  财政………………………………………………………………………………</t>
  </si>
  <si>
    <t xml:space="preserve">  金融………………………………………………………………………………</t>
  </si>
  <si>
    <t xml:space="preserve">  用电量………………………………………………………………</t>
  </si>
  <si>
    <t xml:space="preserve">  价格指数………………………………………………………………</t>
  </si>
  <si>
    <t xml:space="preserve">  居民人均可支配收入………………………………………………………………</t>
  </si>
  <si>
    <t xml:space="preserve">  各县区主要经济指标………………………………………………………………</t>
  </si>
  <si>
    <r>
      <rPr>
        <sz val="14"/>
        <rFont val="宋体"/>
        <charset val="134"/>
      </rPr>
      <t>1</t>
    </r>
    <r>
      <rPr>
        <sz val="11"/>
        <rFont val="宋体"/>
        <charset val="134"/>
      </rPr>
      <t>·简况</t>
    </r>
  </si>
  <si>
    <t>上半年河源市经济运行简况</t>
  </si>
  <si>
    <r>
      <rPr>
        <sz val="9"/>
        <rFont val="宋体"/>
        <charset val="134"/>
      </rPr>
      <t xml:space="preserve">       上半年，全市经济运行延续恢复向好态势。根据广东省地区生产总值统一核算结果，2023年上半年我市地区生产总值为612.59亿元，同比增长5.0%。其中，第一产业增加值为65.18亿元，同比增长5.9%；第二产业增加值为223.25亿元，同比增长6.1%；第三产业增加值为324.16亿元，同比增长4.1%。
       </t>
    </r>
    <r>
      <rPr>
        <b/>
        <sz val="9"/>
        <rFont val="宋体"/>
        <charset val="134"/>
      </rPr>
      <t xml:space="preserve"> 农业生产增速提高，农产品供给保障有力。</t>
    </r>
    <r>
      <rPr>
        <sz val="9"/>
        <rFont val="宋体"/>
        <charset val="134"/>
      </rPr>
      <t xml:space="preserve">上半年，全市实现农林牧渔业总产值98.43亿元，同比增长6.0%，增速比一季度提高0.4个百分点。分产业看，种植业、牧业稳中有升，同比均增长4.4%；渔业和辅助性活动产值持续稳定增长，分别同比增长5.1%和10.5%，增速同比分别提高2.7和1.7个百分点；林业持续快速增长，林业总产值增速达20.6%，拉动全部总产值增长2.0个百分点。上半年，全市蔬菜及食用菌产量43.16万吨，增长2.6%；茶叶产量5927吨，增长10.7%；盆栽产量425.8万盆，增长99.8%；淡水产品产量2.22万吨，增长5.9%。生猪存栏89.17万头、出栏生猪78.82万头，分别增长2.5%和6.1%；活家禽季末存栏1893.4万只、出栏3095.21万只，分别增长1.0%和1.3%。
         </t>
    </r>
    <r>
      <rPr>
        <b/>
        <sz val="9"/>
        <rFont val="宋体"/>
        <charset val="134"/>
      </rPr>
      <t>工业经济持续回升，企业经营效益好转。</t>
    </r>
    <r>
      <rPr>
        <sz val="9"/>
        <rFont val="宋体"/>
        <charset val="134"/>
      </rPr>
      <t xml:space="preserve">上半年，全市实现规模以上工业增加值183.60亿元，同比增长5.0%，增速比一季度提高1.8个百分点。一是超半数行业实现正增长。全市在统的34个大类行业中，18个行业实现增长，增长面52.9%，其中10个行业呈两位数增长，其中酒、饮料和精制茶制造业，金属制品业分别增长31.4%和37.7%。二是电力生产高速增长。上半年，全市电力、热力生产和供应业实现增加值19.02亿元，增长17.5%，高于全市平均增速12.5个百分点。其中：火力发电增加值9.82亿元，增长27.7%；水力发电增加值1.27亿元，增长45.1%。三是企业经营利润增速提高。1-5月，全市规上工业企业实现利润总额17.58亿元，同比增长15.9%，增速比1-4月提高9.5个百分点。
        </t>
    </r>
    <r>
      <rPr>
        <b/>
        <sz val="9"/>
        <rFont val="宋体"/>
        <charset val="134"/>
      </rPr>
      <t>投资保持较快增长，工业投资拉动有力</t>
    </r>
    <r>
      <rPr>
        <sz val="9"/>
        <rFont val="宋体"/>
        <charset val="134"/>
      </rPr>
      <t>。上半年，全市固定资产投资同比增长12.4%，比一季度提高2.9个百分点。一是主要领域投资趋势向好。基础设施投资增长2.7%，增速比一季度提高9.2个百分点。制造业投资增长32.5%，增速</t>
    </r>
  </si>
  <si>
    <r>
      <rPr>
        <sz val="11"/>
        <rFont val="宋体"/>
        <charset val="134"/>
      </rPr>
      <t>简况·</t>
    </r>
    <r>
      <rPr>
        <sz val="14"/>
        <rFont val="宋体"/>
        <charset val="134"/>
      </rPr>
      <t>2</t>
    </r>
  </si>
  <si>
    <r>
      <rPr>
        <sz val="9"/>
        <rFont val="宋体"/>
        <charset val="134"/>
        <scheme val="minor"/>
      </rPr>
      <t xml:space="preserve"> 自今年以来保持高速增长。房地产开发投资下降7.9%，降幅比一季度收窄5.7个百分点；商品房销售面积增长3.2%，增速比1-5月提高2.6个百分点。二是工业投资拉动明显。工业投资增长43.1%，比1-5月提高1.5个百分点，高于全部投资30.7个百分点，拉动全部投资增长13.4个百分点。三是民间项目投资增速稳步提升。上半年，全市民间投资同比增长12.4%，比一季度提高7.6个百分点。
      </t>
    </r>
    <r>
      <rPr>
        <b/>
        <sz val="9"/>
        <rFont val="宋体"/>
        <charset val="134"/>
        <scheme val="minor"/>
      </rPr>
      <t xml:space="preserve">  消费市场持续回暖，住宿餐饮业恢复良好。</t>
    </r>
    <r>
      <rPr>
        <sz val="9"/>
        <rFont val="宋体"/>
        <charset val="134"/>
        <scheme val="minor"/>
      </rPr>
      <t xml:space="preserve">上半年，全市实现社会消费品零售总额190.78亿元，同比增长3.8%，增速比一季度提高1.7个百分点。基本生活类商品销售平稳增长，限额以上粮油食品类、中西药品类和日用品类商品零售额分别增长10.3%、4.6%和3.9%；重点商品拉动有力，占比达38.9%的石油及制品类商品零售额增长6.6%，拉动限上批发零售业零售额增长3.1个百分点；网上销售快速增长，全市限额以上单位通过公共网络实现的商品零售额2.05亿元，增长29.1%，比一季度提高44.5个百分点。全市限额以上住宿业营业额增长25.1%，限额以上餐饮业营业额增长12.2%，增速明显高于限额以上批发业销售额（4.1%）和零售业销售额（-1.9%）。
</t>
    </r>
    <r>
      <rPr>
        <b/>
        <sz val="9"/>
        <rFont val="宋体"/>
        <charset val="134"/>
        <scheme val="minor"/>
      </rPr>
      <t xml:space="preserve">      财政收入增速提高，金融存贷规模持续扩大。</t>
    </r>
    <r>
      <rPr>
        <sz val="9"/>
        <rFont val="宋体"/>
        <charset val="134"/>
        <scheme val="minor"/>
      </rPr>
      <t xml:space="preserve">上半年，全市完成一般公共预算收入36.44亿元，同比增长9.3%,增速比一季度提高4.9个百分点；其中，税收收入17.55亿元，增长18.7%；非税收入18.89亿元，增长1.9%。全市完成一般公共预算支出180.90亿元，同比下降0.1%,降幅比1-5月收窄0.8个百分点。6月末，全市金融机构本外币存款余额1739.82亿元，同比增长5.3%；本外币贷款余额1809.82亿元，同比增长5.5%，增速比5月末提高0.9个百分点。 
        </t>
    </r>
    <r>
      <rPr>
        <b/>
        <sz val="9"/>
        <rFont val="宋体"/>
        <charset val="134"/>
        <scheme val="minor"/>
      </rPr>
      <t>居民收入平稳增长，消费价格小幅回落。</t>
    </r>
    <r>
      <rPr>
        <sz val="9"/>
        <rFont val="宋体"/>
        <charset val="134"/>
        <scheme val="minor"/>
      </rPr>
      <t xml:space="preserve">上半年，我市全体居民人均可支配收入13316元，同比增长6.1%；城镇常住居民人均可支配收入16332元，同比增长5.2%；农村常住居民人均可支配收入10269元，同比增长7.0%；增速分别比一季度提高0.7、0.6和1.0个百分点。上半年，全市居民消费价格总指数（CPI）累计上涨0.6%,比1-5月回落0.3个百分点；全市工业生产者出厂价格同比下降2.1%。
</t>
    </r>
  </si>
  <si>
    <r>
      <rPr>
        <sz val="14"/>
        <rFont val="宋体"/>
        <charset val="134"/>
      </rPr>
      <t>3</t>
    </r>
    <r>
      <rPr>
        <sz val="11"/>
        <rFont val="宋体"/>
        <charset val="134"/>
      </rPr>
      <t>·全市</t>
    </r>
  </si>
  <si>
    <t>地区生产总值、农林牧渔业总产值、       全社会工业增加值</t>
  </si>
  <si>
    <t>单位：万元</t>
  </si>
  <si>
    <t>指 标</t>
  </si>
  <si>
    <t>1-6月</t>
  </si>
  <si>
    <t>增长%</t>
  </si>
  <si>
    <t>地区生产总值</t>
  </si>
  <si>
    <t xml:space="preserve">    第一产业</t>
  </si>
  <si>
    <t xml:space="preserve">    第二产业</t>
  </si>
  <si>
    <t xml:space="preserve">    第三产业</t>
  </si>
  <si>
    <t>农林牧渔业总产值</t>
  </si>
  <si>
    <t xml:space="preserve">    农业产值</t>
  </si>
  <si>
    <t xml:space="preserve">    林业产值</t>
  </si>
  <si>
    <t xml:space="preserve">    牧业产值</t>
  </si>
  <si>
    <t xml:space="preserve">    渔业产值</t>
  </si>
  <si>
    <t xml:space="preserve">    农林牧渔专业及辅助性
    活动产值</t>
  </si>
  <si>
    <t>全社会工业增加值</t>
  </si>
  <si>
    <t>注：国家统计制度规定，地区生产总值、农林牧渔业总产值、全社会工业增加值按季度统计，增长速度按可比价格计算（下同）。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</si>
  <si>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4</t>
    </r>
  </si>
  <si>
    <t>规模以上工业</t>
  </si>
  <si>
    <t>规模以上工业企业（个）</t>
  </si>
  <si>
    <t>规模以上工业销售产值</t>
  </si>
  <si>
    <t xml:space="preserve">    #出口交货值</t>
  </si>
  <si>
    <t>规模以上工业增加值</t>
  </si>
  <si>
    <t xml:space="preserve">    其中：国有控股企业</t>
  </si>
  <si>
    <t>按轻重工业分</t>
  </si>
  <si>
    <t xml:space="preserve">    轻工业</t>
  </si>
  <si>
    <t xml:space="preserve">    重工业</t>
  </si>
  <si>
    <t>按经济类型分</t>
  </si>
  <si>
    <t xml:space="preserve">    国有企业</t>
  </si>
  <si>
    <t xml:space="preserve">    集体企业</t>
  </si>
  <si>
    <t xml:space="preserve">    股份合作企业</t>
  </si>
  <si>
    <t xml:space="preserve">    股份制企业 </t>
  </si>
  <si>
    <t xml:space="preserve">    外商及港澳台投资企业</t>
  </si>
  <si>
    <t xml:space="preserve">    其他经济类型企业</t>
  </si>
  <si>
    <t>按企业规模分</t>
  </si>
  <si>
    <t xml:space="preserve">    #大中型企业</t>
  </si>
  <si>
    <t>注：规模以上工业企业是指年主营业务收入2000万元及以上的工业法人企业；规模以上工业销售产值增长速度按现行价格计算，工业增加值增长速度按可比价格计算（下同）。</t>
  </si>
  <si>
    <r>
      <rPr>
        <sz val="14"/>
        <rFont val="宋体"/>
        <charset val="134"/>
      </rPr>
      <t>5</t>
    </r>
    <r>
      <rPr>
        <sz val="11"/>
        <rFont val="宋体"/>
        <charset val="134"/>
      </rPr>
      <t>·全市</t>
    </r>
  </si>
  <si>
    <t>规模以上工业主要产品产量</t>
  </si>
  <si>
    <t>计量单位</t>
  </si>
  <si>
    <t>铁矿石原矿量</t>
  </si>
  <si>
    <t>万吨</t>
  </si>
  <si>
    <t>发电量</t>
  </si>
  <si>
    <t>亿千瓦时</t>
  </si>
  <si>
    <t>软饮料</t>
  </si>
  <si>
    <t>服装</t>
  </si>
  <si>
    <t>万件</t>
  </si>
  <si>
    <t>人造板</t>
  </si>
  <si>
    <t>万立方米</t>
  </si>
  <si>
    <t>皮革鞋靴</t>
  </si>
  <si>
    <t>万双</t>
  </si>
  <si>
    <t>化学原料药</t>
  </si>
  <si>
    <t>吨</t>
  </si>
  <si>
    <t>中成药</t>
  </si>
  <si>
    <t>塑料制品</t>
  </si>
  <si>
    <t>水泥</t>
  </si>
  <si>
    <t>陶质砖</t>
  </si>
  <si>
    <t>万平方米</t>
  </si>
  <si>
    <t>钢材</t>
  </si>
  <si>
    <t>模具</t>
  </si>
  <si>
    <t>万套</t>
  </si>
  <si>
    <t>粗钢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</si>
  <si>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6</t>
    </r>
  </si>
  <si>
    <t>规模以上工业企业经济效益</t>
  </si>
  <si>
    <t>1-5月</t>
  </si>
  <si>
    <t>工业企业（个)</t>
  </si>
  <si>
    <t xml:space="preserve">   #亏损企业</t>
  </si>
  <si>
    <t>应收账款</t>
  </si>
  <si>
    <t>产成品存货</t>
  </si>
  <si>
    <t>资产合计</t>
  </si>
  <si>
    <t>负债合计</t>
  </si>
  <si>
    <t>营业收入</t>
  </si>
  <si>
    <t>利润总额</t>
  </si>
  <si>
    <t>亏损企业亏损额</t>
  </si>
  <si>
    <t>税金总额</t>
  </si>
  <si>
    <r>
      <rPr>
        <sz val="14"/>
        <rFont val="宋体"/>
        <charset val="134"/>
      </rPr>
      <t>7</t>
    </r>
    <r>
      <rPr>
        <sz val="11"/>
        <rFont val="宋体"/>
        <charset val="134"/>
      </rPr>
      <t>·全市</t>
    </r>
  </si>
  <si>
    <t>固定资产投资</t>
  </si>
  <si>
    <t>按项目类型分</t>
  </si>
  <si>
    <t xml:space="preserve">    项目投资</t>
  </si>
  <si>
    <t xml:space="preserve">    房地产开发</t>
  </si>
  <si>
    <t>按产业分</t>
  </si>
  <si>
    <t xml:space="preserve">        工业</t>
  </si>
  <si>
    <t xml:space="preserve">            其中：制造业</t>
  </si>
  <si>
    <t xml:space="preserve">            其中：工业技术改造</t>
  </si>
  <si>
    <t>按登记注册类型分</t>
  </si>
  <si>
    <t xml:space="preserve">    内源性经济投资</t>
  </si>
  <si>
    <t xml:space="preserve">        民间投资 </t>
  </si>
  <si>
    <t xml:space="preserve">        国有经济 </t>
  </si>
  <si>
    <t xml:space="preserve">        集体经济 </t>
  </si>
  <si>
    <t xml:space="preserve">        私营个体经济 </t>
  </si>
  <si>
    <t xml:space="preserve">    外源性经济投资</t>
  </si>
  <si>
    <t xml:space="preserve">        港澳台商投资</t>
  </si>
  <si>
    <t xml:space="preserve">        外商投资</t>
  </si>
  <si>
    <t>按费用构成分</t>
  </si>
  <si>
    <t xml:space="preserve">    建安工程</t>
  </si>
  <si>
    <t xml:space="preserve">    设备工器具购置</t>
  </si>
  <si>
    <t xml:space="preserve">    其他费用</t>
  </si>
  <si>
    <t>注：固定资产投资包括各种登记注册类型的法人单位、个体经营户、其他单位进行的计划总投资500万元及以上项目的投资（不包括农户投资）和房地产开发投资，根据上级统计部门要求，暂只公布增速数据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</si>
  <si>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8</t>
    </r>
  </si>
  <si>
    <t>房地产开发</t>
  </si>
  <si>
    <t>单位：万平方米、万元</t>
  </si>
  <si>
    <t>房屋施工面积</t>
  </si>
  <si>
    <t xml:space="preserve">    住宅</t>
  </si>
  <si>
    <t xml:space="preserve">    办公楼</t>
  </si>
  <si>
    <t xml:space="preserve">    商业营业用房</t>
  </si>
  <si>
    <t xml:space="preserve">    其他</t>
  </si>
  <si>
    <t>本年新开工面积</t>
  </si>
  <si>
    <t>本年房屋竣工面积</t>
  </si>
  <si>
    <t>商品房销售面积</t>
  </si>
  <si>
    <t>商品房销售额</t>
  </si>
  <si>
    <r>
      <rPr>
        <sz val="14"/>
        <rFont val="宋体"/>
        <charset val="134"/>
      </rPr>
      <t>9</t>
    </r>
    <r>
      <rPr>
        <sz val="11"/>
        <rFont val="宋体"/>
        <charset val="134"/>
      </rPr>
      <t>·全市</t>
    </r>
  </si>
  <si>
    <t>消费、对外经济</t>
  </si>
  <si>
    <t>社会消费品零售总额</t>
  </si>
  <si>
    <t>按经营单位所在地分</t>
  </si>
  <si>
    <t xml:space="preserve">    城镇</t>
  </si>
  <si>
    <t xml:space="preserve">    乡村</t>
  </si>
  <si>
    <t>按消费类型分</t>
  </si>
  <si>
    <t xml:space="preserve">    商品零售</t>
  </si>
  <si>
    <t xml:space="preserve">    餐饮收入</t>
  </si>
  <si>
    <t>进出口总额（亿元）</t>
  </si>
  <si>
    <t xml:space="preserve">  出口总额</t>
  </si>
  <si>
    <t xml:space="preserve">     其中：一般贸易</t>
  </si>
  <si>
    <t xml:space="preserve">                  加工贸易</t>
  </si>
  <si>
    <t xml:space="preserve">     其中：高新技术产品</t>
  </si>
  <si>
    <t xml:space="preserve">  进口总额</t>
  </si>
  <si>
    <t>实际利用外商直接投资</t>
  </si>
  <si>
    <t>注：进出口数据由河源海关统计；实际利用外商直接投资数据由市商务局提供（下同）。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</si>
  <si>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10</t>
    </r>
  </si>
  <si>
    <t>财 政</t>
  </si>
  <si>
    <t>一般公共预算收入</t>
  </si>
  <si>
    <t>一般公共预算支出</t>
  </si>
  <si>
    <t xml:space="preserve">    一般公共服务</t>
  </si>
  <si>
    <t xml:space="preserve">    教育</t>
  </si>
  <si>
    <t xml:space="preserve">    科学技术</t>
  </si>
  <si>
    <t xml:space="preserve">    文化体育与传媒</t>
  </si>
  <si>
    <t xml:space="preserve">    社会保障和就业</t>
  </si>
  <si>
    <t xml:space="preserve">    卫生健康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</si>
  <si>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</si>
  <si>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</si>
  <si>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</si>
  <si>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</si>
  <si>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资源勘探信息等</t>
  </si>
  <si>
    <t xml:space="preserve">    住房保障</t>
  </si>
  <si>
    <t xml:space="preserve">    债务付息</t>
  </si>
  <si>
    <t>注：财政数据由市财政局提供。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</si>
  <si>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12</t>
    </r>
  </si>
  <si>
    <t>金融</t>
  </si>
  <si>
    <t>单位：亿元</t>
  </si>
  <si>
    <t>6月末</t>
  </si>
  <si>
    <t>金融机构各项存款余额</t>
  </si>
  <si>
    <t xml:space="preserve">   境内存款</t>
  </si>
  <si>
    <t xml:space="preserve">     住户存款</t>
  </si>
  <si>
    <t xml:space="preserve">     非金融企业存款</t>
  </si>
  <si>
    <t xml:space="preserve">     机关团体存款</t>
  </si>
  <si>
    <t xml:space="preserve">     财政性存款</t>
  </si>
  <si>
    <t xml:space="preserve">     非银行业金融机构存款</t>
  </si>
  <si>
    <t xml:space="preserve">   境外存款</t>
  </si>
  <si>
    <t>金融机构各项贷款余额</t>
  </si>
  <si>
    <t xml:space="preserve">   境内贷款</t>
  </si>
  <si>
    <t xml:space="preserve">       住户贷款</t>
  </si>
  <si>
    <t xml:space="preserve">           短期贷款</t>
  </si>
  <si>
    <t xml:space="preserve">           中长期贷款</t>
  </si>
  <si>
    <t xml:space="preserve">       企（事）业单位贷款</t>
  </si>
  <si>
    <t xml:space="preserve">     非银行业金融机构贷款</t>
  </si>
  <si>
    <t xml:space="preserve">   境外贷款</t>
  </si>
  <si>
    <t>注：金融数据由中国人民银行河源中心支行提供（下同）。</t>
  </si>
  <si>
    <r>
      <rPr>
        <sz val="14"/>
        <rFont val="宋体"/>
        <charset val="134"/>
      </rPr>
      <t>13</t>
    </r>
    <r>
      <rPr>
        <sz val="11"/>
        <rFont val="宋体"/>
        <charset val="134"/>
      </rPr>
      <t>·全市</t>
    </r>
  </si>
  <si>
    <t>用电量</t>
  </si>
  <si>
    <t>单位：万千瓦时</t>
  </si>
  <si>
    <t>全社会用电量</t>
  </si>
  <si>
    <t xml:space="preserve">    全行业用电</t>
  </si>
  <si>
    <t xml:space="preserve">        第一产业</t>
  </si>
  <si>
    <t xml:space="preserve">        第二产业</t>
  </si>
  <si>
    <t xml:space="preserve">            工业</t>
  </si>
  <si>
    <t xml:space="preserve">        第三产业</t>
  </si>
  <si>
    <t xml:space="preserve">    城乡居民生活用电</t>
  </si>
  <si>
    <t xml:space="preserve">        城镇居民</t>
  </si>
  <si>
    <t xml:space="preserve">        乡村居民</t>
  </si>
  <si>
    <t>注：用电量数据由市供电局提供（下同）。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</si>
  <si>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14</t>
    </r>
  </si>
  <si>
    <t>价格指数、居民人均可支配收入</t>
  </si>
  <si>
    <t>单位：%</t>
  </si>
  <si>
    <t>上年同月=100</t>
  </si>
  <si>
    <t>上年同期=100</t>
  </si>
  <si>
    <t>居民消费价格总指数</t>
  </si>
  <si>
    <t xml:space="preserve">    服务价格指数</t>
  </si>
  <si>
    <t xml:space="preserve">    消费品价格指数</t>
  </si>
  <si>
    <t xml:space="preserve">        食品烟酒</t>
  </si>
  <si>
    <t xml:space="preserve">        衣着</t>
  </si>
  <si>
    <t xml:space="preserve">        居住</t>
  </si>
  <si>
    <t xml:space="preserve">        生活用品及服务</t>
  </si>
  <si>
    <t xml:space="preserve">        交通和通信</t>
  </si>
  <si>
    <t xml:space="preserve">        教育文化和娱乐</t>
  </si>
  <si>
    <t xml:space="preserve">        医疗保健</t>
  </si>
  <si>
    <t xml:space="preserve">        其他用品和服务</t>
  </si>
  <si>
    <t>工业生产者出厂价格指数</t>
  </si>
  <si>
    <t xml:space="preserve">  其中：轻工业</t>
  </si>
  <si>
    <t xml:space="preserve">              重工业</t>
  </si>
  <si>
    <t>单位：元</t>
  </si>
  <si>
    <t>全体居民人均可支配收入</t>
  </si>
  <si>
    <t>城镇常住居民人均可支配收入</t>
  </si>
  <si>
    <t>农村常住居民人均可支配收入</t>
  </si>
  <si>
    <t>注：物价、居民可支配收入数据由国家统计局河源调查队提供；国家统计制度规定，居民可支配收入数据按季度统计（下同）。</t>
  </si>
  <si>
    <r>
      <rPr>
        <sz val="14"/>
        <rFont val="宋体"/>
        <charset val="134"/>
      </rPr>
      <t>15</t>
    </r>
    <r>
      <rPr>
        <sz val="11"/>
        <rFont val="宋体"/>
        <charset val="134"/>
      </rPr>
      <t>·县区</t>
    </r>
  </si>
  <si>
    <t xml:space="preserve">县、区              </t>
  </si>
  <si>
    <t xml:space="preserve">    源城区</t>
  </si>
  <si>
    <t xml:space="preserve">        #不含高新区、城东</t>
  </si>
  <si>
    <t xml:space="preserve">    东源县</t>
  </si>
  <si>
    <t xml:space="preserve">    和平县</t>
  </si>
  <si>
    <t xml:space="preserve">    龙川县</t>
  </si>
  <si>
    <t xml:space="preserve">    紫金县</t>
  </si>
  <si>
    <t xml:space="preserve">        #不含临江、古竹</t>
  </si>
  <si>
    <t xml:space="preserve">    连平县</t>
  </si>
  <si>
    <t>其中：江东新区</t>
  </si>
  <si>
    <t xml:space="preserve">         高新区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</si>
  <si>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16</t>
    </r>
  </si>
  <si>
    <t xml:space="preserve">指标               </t>
  </si>
  <si>
    <r>
      <rPr>
        <sz val="14"/>
        <rFont val="宋体"/>
        <charset val="134"/>
      </rPr>
      <t>17</t>
    </r>
    <r>
      <rPr>
        <sz val="11"/>
        <rFont val="宋体"/>
        <charset val="134"/>
      </rPr>
      <t>·县区</t>
    </r>
  </si>
  <si>
    <t>工业园区</t>
  </si>
  <si>
    <t>企业数量（个）</t>
  </si>
  <si>
    <t xml:space="preserve">    市高新区</t>
  </si>
  <si>
    <t xml:space="preserve">    源城工业园</t>
  </si>
  <si>
    <t xml:space="preserve">    东源工业园</t>
  </si>
  <si>
    <t xml:space="preserve">    和平工业园</t>
  </si>
  <si>
    <t xml:space="preserve">    龙川工业园</t>
  </si>
  <si>
    <t xml:space="preserve">    紫金工业园</t>
  </si>
  <si>
    <t xml:space="preserve">    连平工业园</t>
  </si>
  <si>
    <t xml:space="preserve">    江东新区工业园</t>
  </si>
  <si>
    <t>工业增加值</t>
  </si>
  <si>
    <t>注：工业园区统计范围为规模以上工业企业。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</si>
  <si>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18</t>
    </r>
  </si>
  <si>
    <t>工业投资</t>
  </si>
  <si>
    <r>
      <rPr>
        <sz val="14"/>
        <rFont val="宋体"/>
        <charset val="134"/>
      </rPr>
      <t>19</t>
    </r>
    <r>
      <rPr>
        <sz val="11"/>
        <rFont val="宋体"/>
        <charset val="134"/>
      </rPr>
      <t>·县区</t>
    </r>
  </si>
  <si>
    <t>商品房销售面积、社会消费品零售总额、利用外资</t>
  </si>
  <si>
    <t xml:space="preserve">         高新区（仅限上）</t>
  </si>
  <si>
    <r>
      <rPr>
        <sz val="10"/>
        <rFont val="宋体"/>
        <charset val="134"/>
      </rPr>
      <t xml:space="preserve">    源城区</t>
    </r>
    <r>
      <rPr>
        <sz val="8"/>
        <rFont val="宋体"/>
        <charset val="134"/>
      </rPr>
      <t>（不含高新区、城东）</t>
    </r>
  </si>
  <si>
    <t xml:space="preserve">    高新区</t>
  </si>
  <si>
    <r>
      <rPr>
        <sz val="10"/>
        <rFont val="宋体"/>
        <charset val="134"/>
      </rPr>
      <t xml:space="preserve">    紫金县</t>
    </r>
    <r>
      <rPr>
        <sz val="8"/>
        <rFont val="宋体"/>
        <charset val="134"/>
      </rPr>
      <t>（不含临江、古竹）</t>
    </r>
  </si>
  <si>
    <t xml:space="preserve">    江东新区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</si>
  <si>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20</t>
    </r>
  </si>
  <si>
    <t>财政</t>
  </si>
  <si>
    <t xml:space="preserve">    市本级</t>
  </si>
  <si>
    <t xml:space="preserve">        江东新区</t>
  </si>
  <si>
    <t xml:space="preserve">        高新区</t>
  </si>
  <si>
    <r>
      <rPr>
        <sz val="14"/>
        <rFont val="宋体"/>
        <charset val="134"/>
      </rPr>
      <t>21</t>
    </r>
    <r>
      <rPr>
        <sz val="11"/>
        <rFont val="宋体"/>
        <charset val="134"/>
      </rPr>
      <t>·县区</t>
    </r>
  </si>
  <si>
    <t>金 融</t>
  </si>
  <si>
    <t xml:space="preserve">    市辖区</t>
  </si>
  <si>
    <t>注：因统计制度原因，分地区数据未包含外资银行机构数据，故分地区相加不等于全市。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</si>
  <si>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22</t>
    </r>
  </si>
  <si>
    <t>工业用电量</t>
  </si>
  <si>
    <r>
      <rPr>
        <sz val="14"/>
        <rFont val="宋体"/>
        <charset val="134"/>
      </rPr>
      <t>23</t>
    </r>
    <r>
      <rPr>
        <sz val="11"/>
        <rFont val="宋体"/>
        <charset val="134"/>
      </rPr>
      <t>·县区</t>
    </r>
  </si>
  <si>
    <t>居民人均可支配收入</t>
  </si>
  <si>
    <t xml:space="preserve">    紫金县（不含临江、古竹）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</si>
  <si>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24</t>
    </r>
  </si>
  <si>
    <t>规模以上工业企业</t>
  </si>
  <si>
    <t>单位：个</t>
  </si>
  <si>
    <t>本月</t>
  </si>
  <si>
    <t>累计</t>
  </si>
  <si>
    <t>新上规模企业</t>
  </si>
  <si>
    <t>下规模企业</t>
  </si>
  <si>
    <t>注：下规模企业是指由规模以上转为规模以下、关停并转等原因退出规模以上工业统计范围的企业。</t>
  </si>
  <si>
    <r>
      <rPr>
        <sz val="14"/>
        <rFont val="宋体"/>
        <charset val="134"/>
      </rPr>
      <t>25</t>
    </r>
    <r>
      <rPr>
        <sz val="11"/>
        <rFont val="宋体"/>
        <charset val="134"/>
      </rPr>
      <t>·县区</t>
    </r>
  </si>
  <si>
    <t>限额以上商贸企业</t>
  </si>
  <si>
    <t>法人</t>
  </si>
  <si>
    <t>大个体</t>
  </si>
  <si>
    <t>总计</t>
  </si>
  <si>
    <t>新上限额单位（累计）</t>
  </si>
  <si>
    <t xml:space="preserve">       #不含高新区、城东</t>
  </si>
  <si>
    <t>在库单位</t>
  </si>
  <si>
    <t>注：限额以上商贸企业是指年主营业务收入2000万元及以上的批发业、年主营业务收入500万元及以上的零售业、年主营业务收入200万元及以上住宿和餐饮业法人单位及大个体户。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</si>
</sst>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_ "/>
  </numFmts>
  <fonts count="46">
    <font>
      <sz val="11"/>
      <color theme="1"/>
      <name val="宋体"/>
      <charset val="134"/>
      <scheme val="minor"/>
    </font>
    <font>
      <sz val="14"/>
      <name val="宋体"/>
      <charset val="134"/>
    </font>
    <font>
      <sz val="11"/>
      <name val="宋体"/>
      <charset val="134"/>
    </font>
    <font>
      <sz val="12"/>
      <name val="黑体"/>
      <charset val="134"/>
    </font>
    <font>
      <sz val="10"/>
      <name val="宋体"/>
      <charset val="134"/>
    </font>
    <font>
      <sz val="10"/>
      <name val="黑体"/>
      <charset val="134"/>
    </font>
    <font>
      <sz val="10"/>
      <name val="Times New Roman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b/>
      <sz val="10"/>
      <name val="宋体"/>
      <charset val="134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8"/>
      <name val="黑体"/>
      <charset val="134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1"/>
      <name val="宋体"/>
      <charset val="134"/>
      <scheme val="minor"/>
    </font>
    <font>
      <sz val="8"/>
      <name val="Times New Roman"/>
      <charset val="134"/>
    </font>
    <font>
      <sz val="8"/>
      <name val="宋体"/>
      <charset val="134"/>
      <scheme val="minor"/>
    </font>
    <font>
      <sz val="11"/>
      <name val="黑体"/>
      <charset val="134"/>
    </font>
    <font>
      <b/>
      <sz val="12"/>
      <name val="黑体"/>
      <charset val="134"/>
    </font>
    <font>
      <sz val="16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Times New Roman"/>
      <charset val="134"/>
    </font>
    <font>
      <sz val="8"/>
      <name val="宋体"/>
      <charset val="134"/>
    </font>
    <font>
      <b/>
      <sz val="9"/>
      <name val="宋体"/>
      <charset val="134"/>
      <scheme val="minor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/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auto="1"/>
      </bottom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theme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31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32" applyNumberFormat="0" applyFill="0" applyAlignment="0" applyProtection="0">
      <alignment vertical="center"/>
    </xf>
    <xf numFmtId="0" fontId="28" fillId="0" borderId="32" applyNumberFormat="0" applyFill="0" applyAlignment="0" applyProtection="0">
      <alignment vertical="center"/>
    </xf>
    <xf numFmtId="0" fontId="29" fillId="0" borderId="3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34" applyNumberFormat="0" applyAlignment="0" applyProtection="0">
      <alignment vertical="center"/>
    </xf>
    <xf numFmtId="0" fontId="31" fillId="4" borderId="35" applyNumberFormat="0" applyAlignment="0" applyProtection="0">
      <alignment vertical="center"/>
    </xf>
    <xf numFmtId="0" fontId="32" fillId="4" borderId="34" applyNumberFormat="0" applyAlignment="0" applyProtection="0">
      <alignment vertical="center"/>
    </xf>
    <xf numFmtId="0" fontId="33" fillId="5" borderId="36" applyNumberFormat="0" applyAlignment="0" applyProtection="0">
      <alignment vertical="center"/>
    </xf>
    <xf numFmtId="0" fontId="34" fillId="0" borderId="37" applyNumberFormat="0" applyFill="0" applyAlignment="0" applyProtection="0">
      <alignment vertical="center"/>
    </xf>
    <xf numFmtId="0" fontId="35" fillId="0" borderId="38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1" fillId="0" borderId="0">
      <alignment vertical="center"/>
    </xf>
    <xf numFmtId="176" fontId="42" fillId="0" borderId="17" applyFill="0" applyBorder="0">
      <alignment horizontal="right" vertical="center"/>
    </xf>
    <xf numFmtId="0" fontId="11" fillId="0" borderId="0"/>
    <xf numFmtId="0" fontId="11" fillId="0" borderId="0"/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</cellStyleXfs>
  <cellXfs count="155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left" vertical="center" shrinkToFit="1"/>
    </xf>
    <xf numFmtId="49" fontId="2" fillId="0" borderId="0" xfId="0" applyNumberFormat="1" applyFont="1" applyFill="1" applyAlignment="1">
      <alignment horizontal="left" vertical="center" shrinkToFi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left" vertical="center" shrinkToFit="1"/>
    </xf>
    <xf numFmtId="177" fontId="4" fillId="0" borderId="4" xfId="0" applyNumberFormat="1" applyFont="1" applyFill="1" applyBorder="1" applyAlignment="1">
      <alignment horizontal="right" vertical="center" shrinkToFit="1"/>
    </xf>
    <xf numFmtId="177" fontId="4" fillId="0" borderId="5" xfId="0" applyNumberFormat="1" applyFont="1" applyFill="1" applyBorder="1" applyAlignment="1">
      <alignment horizontal="right" vertical="center" shrinkToFit="1"/>
    </xf>
    <xf numFmtId="49" fontId="4" fillId="0" borderId="0" xfId="0" applyNumberFormat="1" applyFont="1" applyFill="1" applyBorder="1" applyAlignment="1">
      <alignment horizontal="left" vertical="center" wrapText="1" shrinkToFit="1"/>
    </xf>
    <xf numFmtId="177" fontId="6" fillId="0" borderId="4" xfId="0" applyNumberFormat="1" applyFont="1" applyFill="1" applyBorder="1" applyAlignment="1">
      <alignment horizontal="right" vertical="center" shrinkToFit="1"/>
    </xf>
    <xf numFmtId="177" fontId="6" fillId="0" borderId="6" xfId="0" applyNumberFormat="1" applyFont="1" applyFill="1" applyBorder="1" applyAlignment="1">
      <alignment horizontal="right" vertical="center" shrinkToFit="1"/>
    </xf>
    <xf numFmtId="177" fontId="6" fillId="0" borderId="0" xfId="0" applyNumberFormat="1" applyFont="1" applyFill="1" applyBorder="1" applyAlignment="1">
      <alignment horizontal="right" vertical="center" shrinkToFit="1"/>
    </xf>
    <xf numFmtId="177" fontId="4" fillId="0" borderId="6" xfId="0" applyNumberFormat="1" applyFont="1" applyFill="1" applyBorder="1" applyAlignment="1">
      <alignment horizontal="right" vertical="center" shrinkToFit="1"/>
    </xf>
    <xf numFmtId="177" fontId="4" fillId="0" borderId="0" xfId="0" applyNumberFormat="1" applyFont="1" applyFill="1" applyBorder="1" applyAlignment="1">
      <alignment horizontal="right" vertical="center" shrinkToFit="1"/>
    </xf>
    <xf numFmtId="49" fontId="4" fillId="0" borderId="7" xfId="0" applyNumberFormat="1" applyFont="1" applyFill="1" applyBorder="1" applyAlignment="1">
      <alignment horizontal="left" vertical="center" wrapText="1" shrinkToFit="1"/>
    </xf>
    <xf numFmtId="177" fontId="4" fillId="0" borderId="8" xfId="0" applyNumberFormat="1" applyFont="1" applyFill="1" applyBorder="1" applyAlignment="1">
      <alignment horizontal="right" vertical="center" shrinkToFit="1"/>
    </xf>
    <xf numFmtId="177" fontId="4" fillId="0" borderId="9" xfId="0" applyNumberFormat="1" applyFont="1" applyFill="1" applyBorder="1" applyAlignment="1">
      <alignment horizontal="right" vertical="center" shrinkToFit="1"/>
    </xf>
    <xf numFmtId="177" fontId="4" fillId="0" borderId="7" xfId="0" applyNumberFormat="1" applyFont="1" applyFill="1" applyBorder="1" applyAlignment="1">
      <alignment horizontal="right" vertical="center" shrinkToFit="1"/>
    </xf>
    <xf numFmtId="0" fontId="7" fillId="0" borderId="0" xfId="0" applyFont="1" applyFill="1" applyBorder="1" applyAlignment="1">
      <alignment horizontal="justify" vertical="top" wrapText="1"/>
    </xf>
    <xf numFmtId="49" fontId="2" fillId="0" borderId="0" xfId="0" applyNumberFormat="1" applyFont="1" applyFill="1" applyAlignment="1">
      <alignment horizontal="right" vertical="center" shrinkToFi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justify" vertical="top" wrapText="1"/>
    </xf>
    <xf numFmtId="178" fontId="4" fillId="0" borderId="5" xfId="0" applyNumberFormat="1" applyFont="1" applyFill="1" applyBorder="1" applyAlignment="1">
      <alignment horizontal="right" vertical="center" shrinkToFit="1"/>
    </xf>
    <xf numFmtId="49" fontId="4" fillId="0" borderId="0" xfId="0" applyNumberFormat="1" applyFont="1" applyFill="1" applyBorder="1" applyAlignment="1">
      <alignment vertical="center" shrinkToFit="1"/>
    </xf>
    <xf numFmtId="49" fontId="4" fillId="0" borderId="7" xfId="0" applyNumberFormat="1" applyFont="1" applyFill="1" applyBorder="1" applyAlignment="1">
      <alignment vertical="center" shrinkToFit="1"/>
    </xf>
    <xf numFmtId="177" fontId="4" fillId="0" borderId="12" xfId="0" applyNumberFormat="1" applyFont="1" applyFill="1" applyBorder="1" applyAlignment="1">
      <alignment horizontal="right" vertical="center" shrinkToFit="1"/>
    </xf>
    <xf numFmtId="178" fontId="4" fillId="0" borderId="13" xfId="0" applyNumberFormat="1" applyFont="1" applyFill="1" applyBorder="1" applyAlignment="1">
      <alignment horizontal="right" vertical="center" shrinkToFi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178" fontId="4" fillId="0" borderId="0" xfId="0" applyNumberFormat="1" applyFont="1" applyFill="1" applyBorder="1" applyAlignment="1">
      <alignment horizontal="right" vertical="center" shrinkToFit="1"/>
    </xf>
    <xf numFmtId="177" fontId="0" fillId="0" borderId="0" xfId="0" applyNumberFormat="1">
      <alignment vertical="center"/>
    </xf>
    <xf numFmtId="49" fontId="4" fillId="0" borderId="16" xfId="0" applyNumberFormat="1" applyFont="1" applyFill="1" applyBorder="1" applyAlignment="1">
      <alignment vertical="center" shrinkToFit="1"/>
    </xf>
    <xf numFmtId="178" fontId="4" fillId="0" borderId="16" xfId="0" applyNumberFormat="1" applyFont="1" applyFill="1" applyBorder="1" applyAlignment="1">
      <alignment horizontal="right" vertical="center" shrinkToFit="1"/>
    </xf>
    <xf numFmtId="176" fontId="4" fillId="0" borderId="4" xfId="0" applyNumberFormat="1" applyFont="1" applyFill="1" applyBorder="1" applyAlignment="1">
      <alignment horizontal="right" vertical="center" shrinkToFit="1"/>
    </xf>
    <xf numFmtId="176" fontId="4" fillId="0" borderId="8" xfId="0" applyNumberFormat="1" applyFont="1" applyFill="1" applyBorder="1" applyAlignment="1">
      <alignment horizontal="right" vertical="center" shrinkToFit="1"/>
    </xf>
    <xf numFmtId="178" fontId="4" fillId="0" borderId="7" xfId="0" applyNumberFormat="1" applyFont="1" applyFill="1" applyBorder="1" applyAlignment="1">
      <alignment horizontal="right" vertical="center" shrinkToFit="1"/>
    </xf>
    <xf numFmtId="0" fontId="8" fillId="0" borderId="0" xfId="0" applyFont="1" applyAlignment="1">
      <alignment horizontal="justify" vertical="top" wrapText="1"/>
    </xf>
    <xf numFmtId="0" fontId="8" fillId="0" borderId="0" xfId="0" applyFont="1" applyAlignment="1">
      <alignment vertical="top" wrapText="1"/>
    </xf>
    <xf numFmtId="177" fontId="4" fillId="0" borderId="17" xfId="0" applyNumberFormat="1" applyFont="1" applyFill="1" applyBorder="1" applyAlignment="1">
      <alignment horizontal="right" vertical="center" shrinkToFit="1"/>
    </xf>
    <xf numFmtId="0" fontId="3" fillId="0" borderId="0" xfId="0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vertical="center" shrinkToFit="1"/>
    </xf>
    <xf numFmtId="49" fontId="4" fillId="0" borderId="0" xfId="0" applyNumberFormat="1" applyFont="1" applyFill="1" applyBorder="1" applyAlignment="1">
      <alignment vertical="center"/>
    </xf>
    <xf numFmtId="178" fontId="4" fillId="0" borderId="18" xfId="0" applyNumberFormat="1" applyFont="1" applyFill="1" applyBorder="1" applyAlignment="1">
      <alignment horizontal="right" vertical="center" shrinkToFit="1"/>
    </xf>
    <xf numFmtId="177" fontId="10" fillId="0" borderId="0" xfId="0" applyNumberFormat="1" applyFont="1">
      <alignment vertical="center"/>
    </xf>
    <xf numFmtId="178" fontId="10" fillId="0" borderId="0" xfId="0" applyNumberFormat="1" applyFont="1">
      <alignment vertical="center"/>
    </xf>
    <xf numFmtId="178" fontId="0" fillId="0" borderId="0" xfId="0" applyNumberFormat="1">
      <alignment vertical="center"/>
    </xf>
    <xf numFmtId="49" fontId="11" fillId="0" borderId="0" xfId="0" applyNumberFormat="1" applyFont="1" applyFill="1" applyAlignment="1">
      <alignment horizontal="right" vertical="center" shrinkToFit="1"/>
    </xf>
    <xf numFmtId="178" fontId="6" fillId="0" borderId="0" xfId="0" applyNumberFormat="1" applyFont="1" applyFill="1" applyBorder="1" applyAlignment="1">
      <alignment horizontal="right" vertical="center" indent="1" shrinkToFit="1"/>
    </xf>
    <xf numFmtId="49" fontId="7" fillId="0" borderId="0" xfId="0" applyNumberFormat="1" applyFont="1" applyFill="1" applyBorder="1" applyAlignment="1">
      <alignment horizontal="left" vertical="center" wrapText="1" shrinkToFit="1"/>
    </xf>
    <xf numFmtId="0" fontId="5" fillId="0" borderId="0" xfId="0" applyFont="1" applyFill="1" applyBorder="1" applyAlignment="1">
      <alignment horizontal="left" vertical="center" wrapText="1"/>
    </xf>
    <xf numFmtId="177" fontId="4" fillId="0" borderId="4" xfId="0" applyNumberFormat="1" applyFont="1" applyFill="1" applyBorder="1" applyAlignment="1">
      <alignment horizontal="right" vertical="center" wrapText="1"/>
    </xf>
    <xf numFmtId="178" fontId="4" fillId="0" borderId="0" xfId="0" applyNumberFormat="1" applyFont="1" applyFill="1" applyBorder="1" applyAlignment="1">
      <alignment horizontal="right" vertical="center" wrapText="1"/>
    </xf>
    <xf numFmtId="177" fontId="4" fillId="0" borderId="8" xfId="0" applyNumberFormat="1" applyFont="1" applyFill="1" applyBorder="1" applyAlignment="1">
      <alignment horizontal="right" vertical="center" wrapText="1"/>
    </xf>
    <xf numFmtId="178" fontId="4" fillId="0" borderId="7" xfId="0" applyNumberFormat="1" applyFont="1" applyFill="1" applyBorder="1" applyAlignment="1">
      <alignment horizontal="right" vertical="center" wrapText="1"/>
    </xf>
    <xf numFmtId="0" fontId="5" fillId="0" borderId="10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178" fontId="4" fillId="0" borderId="4" xfId="50" applyNumberFormat="1" applyFont="1" applyFill="1" applyBorder="1" applyAlignment="1">
      <alignment horizontal="right" vertical="center"/>
    </xf>
    <xf numFmtId="178" fontId="4" fillId="0" borderId="0" xfId="5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178" fontId="4" fillId="0" borderId="8" xfId="50" applyNumberFormat="1" applyFont="1" applyFill="1" applyBorder="1" applyAlignment="1">
      <alignment horizontal="right" vertical="center"/>
    </xf>
    <xf numFmtId="178" fontId="4" fillId="0" borderId="7" xfId="50" applyNumberFormat="1" applyFont="1" applyFill="1" applyBorder="1" applyAlignment="1">
      <alignment horizontal="right" vertical="center"/>
    </xf>
    <xf numFmtId="0" fontId="5" fillId="0" borderId="14" xfId="0" applyFont="1" applyFill="1" applyBorder="1" applyAlignment="1">
      <alignment horizontal="center" vertical="center"/>
    </xf>
    <xf numFmtId="177" fontId="4" fillId="0" borderId="4" xfId="50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vertical="center"/>
    </xf>
    <xf numFmtId="0" fontId="13" fillId="0" borderId="16" xfId="0" applyFont="1" applyFill="1" applyBorder="1" applyAlignment="1">
      <alignment vertical="center"/>
    </xf>
    <xf numFmtId="177" fontId="4" fillId="0" borderId="12" xfId="50" applyNumberFormat="1" applyFont="1" applyFill="1" applyBorder="1" applyAlignment="1">
      <alignment horizontal="right" vertical="center"/>
    </xf>
    <xf numFmtId="178" fontId="4" fillId="0" borderId="16" xfId="5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justify" vertical="top" wrapText="1" shrinkToFit="1"/>
    </xf>
    <xf numFmtId="0" fontId="5" fillId="0" borderId="6" xfId="0" applyFont="1" applyFill="1" applyBorder="1" applyAlignment="1">
      <alignment vertical="center"/>
    </xf>
    <xf numFmtId="177" fontId="14" fillId="0" borderId="6" xfId="0" applyNumberFormat="1" applyFont="1" applyFill="1" applyBorder="1" applyAlignment="1">
      <alignment horizontal="right" vertical="center"/>
    </xf>
    <xf numFmtId="178" fontId="14" fillId="0" borderId="0" xfId="0" applyNumberFormat="1" applyFont="1" applyFill="1" applyBorder="1" applyAlignment="1">
      <alignment horizontal="right" vertical="center"/>
    </xf>
    <xf numFmtId="0" fontId="14" fillId="0" borderId="6" xfId="0" applyFont="1" applyFill="1" applyBorder="1" applyAlignment="1">
      <alignment vertical="center"/>
    </xf>
    <xf numFmtId="177" fontId="4" fillId="0" borderId="4" xfId="0" applyNumberFormat="1" applyFont="1" applyFill="1" applyBorder="1" applyAlignment="1">
      <alignment horizontal="right" vertical="center"/>
    </xf>
    <xf numFmtId="178" fontId="4" fillId="0" borderId="5" xfId="0" applyNumberFormat="1" applyFont="1" applyFill="1" applyBorder="1" applyAlignment="1">
      <alignment horizontal="right" vertical="center"/>
    </xf>
    <xf numFmtId="0" fontId="14" fillId="0" borderId="9" xfId="0" applyFont="1" applyFill="1" applyBorder="1" applyAlignment="1">
      <alignment vertical="center"/>
    </xf>
    <xf numFmtId="177" fontId="4" fillId="0" borderId="8" xfId="0" applyNumberFormat="1" applyFont="1" applyFill="1" applyBorder="1" applyAlignment="1">
      <alignment horizontal="right" vertical="center"/>
    </xf>
    <xf numFmtId="178" fontId="4" fillId="0" borderId="18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top" wrapText="1"/>
    </xf>
    <xf numFmtId="0" fontId="3" fillId="0" borderId="0" xfId="0" applyFont="1" applyFill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right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 applyProtection="1">
      <alignment vertical="center"/>
    </xf>
    <xf numFmtId="176" fontId="4" fillId="0" borderId="23" xfId="50" applyNumberFormat="1" applyFont="1" applyFill="1" applyBorder="1" applyAlignment="1">
      <alignment horizontal="right" vertical="center"/>
    </xf>
    <xf numFmtId="178" fontId="4" fillId="0" borderId="24" xfId="50" applyNumberFormat="1" applyFont="1" applyFill="1" applyBorder="1" applyAlignment="1">
      <alignment horizontal="right" vertical="center"/>
    </xf>
    <xf numFmtId="0" fontId="14" fillId="0" borderId="25" xfId="0" applyFont="1" applyFill="1" applyBorder="1" applyAlignment="1" applyProtection="1">
      <alignment vertical="center"/>
    </xf>
    <xf numFmtId="176" fontId="4" fillId="0" borderId="17" xfId="50" applyNumberFormat="1" applyFont="1" applyFill="1" applyBorder="1" applyAlignment="1">
      <alignment horizontal="right" vertical="center"/>
    </xf>
    <xf numFmtId="178" fontId="4" fillId="0" borderId="26" xfId="50" applyNumberFormat="1" applyFont="1" applyFill="1" applyBorder="1" applyAlignment="1">
      <alignment horizontal="right" vertical="center"/>
    </xf>
    <xf numFmtId="0" fontId="5" fillId="0" borderId="25" xfId="0" applyFont="1" applyFill="1" applyBorder="1" applyAlignment="1" applyProtection="1">
      <alignment vertical="center"/>
    </xf>
    <xf numFmtId="0" fontId="4" fillId="0" borderId="25" xfId="0" applyFont="1" applyFill="1" applyBorder="1" applyAlignment="1" applyProtection="1">
      <alignment vertical="center"/>
    </xf>
    <xf numFmtId="0" fontId="4" fillId="0" borderId="27" xfId="0" applyFont="1" applyFill="1" applyBorder="1" applyAlignment="1" applyProtection="1">
      <alignment vertical="center"/>
    </xf>
    <xf numFmtId="176" fontId="4" fillId="0" borderId="28" xfId="50" applyNumberFormat="1" applyFont="1" applyFill="1" applyBorder="1" applyAlignment="1">
      <alignment horizontal="right" vertical="center"/>
    </xf>
    <xf numFmtId="178" fontId="4" fillId="0" borderId="29" xfId="50" applyNumberFormat="1" applyFont="1" applyFill="1" applyBorder="1" applyAlignment="1">
      <alignment horizontal="right" vertical="center"/>
    </xf>
    <xf numFmtId="0" fontId="7" fillId="0" borderId="0" xfId="0" applyFont="1" applyFill="1" applyAlignment="1" applyProtection="1">
      <alignment horizontal="justify" vertical="top" wrapText="1"/>
    </xf>
    <xf numFmtId="0" fontId="5" fillId="0" borderId="6" xfId="0" applyFont="1" applyFill="1" applyBorder="1" applyAlignment="1" applyProtection="1">
      <alignment vertical="center"/>
    </xf>
    <xf numFmtId="177" fontId="14" fillId="0" borderId="6" xfId="0" applyNumberFormat="1" applyFont="1" applyFill="1" applyBorder="1" applyAlignment="1" applyProtection="1">
      <alignment horizontal="right" vertical="center"/>
    </xf>
    <xf numFmtId="178" fontId="14" fillId="0" borderId="0" xfId="0" applyNumberFormat="1" applyFont="1" applyFill="1" applyBorder="1" applyAlignment="1" applyProtection="1">
      <alignment horizontal="right" vertical="center"/>
    </xf>
    <xf numFmtId="178" fontId="4" fillId="0" borderId="5" xfId="50" applyNumberFormat="1" applyFont="1" applyFill="1" applyBorder="1" applyAlignment="1">
      <alignment horizontal="right" vertical="center"/>
    </xf>
    <xf numFmtId="0" fontId="14" fillId="0" borderId="6" xfId="0" applyFont="1" applyFill="1" applyBorder="1" applyAlignment="1" applyProtection="1">
      <alignment vertical="center"/>
    </xf>
    <xf numFmtId="0" fontId="4" fillId="0" borderId="6" xfId="0" applyFont="1" applyFill="1" applyBorder="1" applyAlignment="1" applyProtection="1">
      <alignment vertical="center"/>
    </xf>
    <xf numFmtId="0" fontId="4" fillId="0" borderId="9" xfId="0" applyFont="1" applyFill="1" applyBorder="1" applyAlignment="1" applyProtection="1">
      <alignment vertical="center"/>
    </xf>
    <xf numFmtId="177" fontId="4" fillId="0" borderId="8" xfId="50" applyNumberFormat="1" applyFont="1" applyFill="1" applyBorder="1" applyAlignment="1">
      <alignment horizontal="right" vertical="center"/>
    </xf>
    <xf numFmtId="178" fontId="4" fillId="0" borderId="18" xfId="50" applyNumberFormat="1" applyFont="1" applyFill="1" applyBorder="1" applyAlignment="1">
      <alignment horizontal="right" vertical="center"/>
    </xf>
    <xf numFmtId="0" fontId="7" fillId="0" borderId="0" xfId="0" applyFont="1" applyFill="1" applyAlignment="1" applyProtection="1">
      <alignment horizontal="left" vertical="top" wrapText="1"/>
    </xf>
    <xf numFmtId="0" fontId="15" fillId="0" borderId="0" xfId="0" applyFont="1" applyFill="1" applyBorder="1" applyAlignment="1">
      <alignment horizontal="right" vertical="center" wrapText="1"/>
    </xf>
    <xf numFmtId="0" fontId="9" fillId="0" borderId="6" xfId="0" applyFont="1" applyFill="1" applyBorder="1" applyAlignment="1" applyProtection="1">
      <alignment vertical="center"/>
    </xf>
    <xf numFmtId="0" fontId="4" fillId="0" borderId="6" xfId="0" applyFont="1" applyFill="1" applyBorder="1" applyAlignment="1">
      <alignment vertical="center"/>
    </xf>
    <xf numFmtId="0" fontId="9" fillId="0" borderId="9" xfId="0" applyFont="1" applyFill="1" applyBorder="1" applyAlignment="1">
      <alignment vertical="center"/>
    </xf>
    <xf numFmtId="176" fontId="4" fillId="0" borderId="4" xfId="50" applyNumberFormat="1" applyFont="1" applyFill="1" applyBorder="1" applyAlignment="1">
      <alignment horizontal="right" vertical="center"/>
    </xf>
    <xf numFmtId="0" fontId="5" fillId="0" borderId="9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7" fillId="0" borderId="0" xfId="0" applyNumberFormat="1" applyFont="1" applyFill="1" applyAlignment="1">
      <alignment horizontal="justify" vertical="top" wrapText="1"/>
    </xf>
    <xf numFmtId="0" fontId="3" fillId="0" borderId="0" xfId="0" applyFont="1" applyFill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176" fontId="4" fillId="0" borderId="4" xfId="50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center" vertical="center"/>
    </xf>
    <xf numFmtId="176" fontId="4" fillId="0" borderId="8" xfId="50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 wrapText="1"/>
    </xf>
    <xf numFmtId="0" fontId="5" fillId="0" borderId="30" xfId="0" applyFont="1" applyFill="1" applyBorder="1" applyAlignment="1">
      <alignment horizontal="left" vertical="center"/>
    </xf>
    <xf numFmtId="177" fontId="4" fillId="0" borderId="23" xfId="0" applyNumberFormat="1" applyFont="1" applyFill="1" applyBorder="1" applyAlignment="1">
      <alignment horizontal="right" vertical="center" wrapText="1"/>
    </xf>
    <xf numFmtId="178" fontId="4" fillId="0" borderId="3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vertical="center"/>
    </xf>
    <xf numFmtId="177" fontId="4" fillId="0" borderId="20" xfId="0" applyNumberFormat="1" applyFont="1" applyFill="1" applyBorder="1" applyAlignment="1">
      <alignment horizontal="right" vertical="center"/>
    </xf>
    <xf numFmtId="178" fontId="4" fillId="0" borderId="21" xfId="0" applyNumberFormat="1" applyFont="1" applyFill="1" applyBorder="1" applyAlignment="1">
      <alignment horizontal="right" vertical="center"/>
    </xf>
    <xf numFmtId="0" fontId="14" fillId="0" borderId="6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16" fillId="0" borderId="0" xfId="0" applyFont="1">
      <alignment vertical="center"/>
    </xf>
    <xf numFmtId="49" fontId="13" fillId="0" borderId="0" xfId="0" applyNumberFormat="1" applyFont="1" applyAlignment="1">
      <alignment vertical="justify" wrapText="1"/>
    </xf>
    <xf numFmtId="0" fontId="13" fillId="0" borderId="0" xfId="0" applyNumberFormat="1" applyFont="1" applyAlignment="1">
      <alignment horizontal="justify" vertical="justify" wrapText="1"/>
    </xf>
    <xf numFmtId="0" fontId="17" fillId="0" borderId="0" xfId="0" applyNumberFormat="1" applyFont="1" applyFill="1" applyAlignment="1">
      <alignment horizontal="right" vertical="center"/>
    </xf>
    <xf numFmtId="0" fontId="18" fillId="0" borderId="0" xfId="53" applyFont="1" applyFill="1" applyAlignment="1">
      <alignment vertical="top" wrapText="1"/>
    </xf>
    <xf numFmtId="49" fontId="19" fillId="0" borderId="0" xfId="0" applyNumberFormat="1" applyFont="1" applyFill="1" applyAlignment="1">
      <alignment horizontal="left" vertical="center" shrinkToFit="1"/>
    </xf>
    <xf numFmtId="0" fontId="20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7" fillId="0" borderId="0" xfId="53" applyNumberFormat="1" applyFont="1" applyFill="1" applyAlignment="1">
      <alignment horizontal="justify" vertical="justify" wrapText="1"/>
    </xf>
    <xf numFmtId="0" fontId="18" fillId="0" borderId="0" xfId="53" applyFont="1" applyFill="1" applyAlignment="1">
      <alignment vertical="distributed" wrapText="1"/>
    </xf>
    <xf numFmtId="0" fontId="0" fillId="0" borderId="0" xfId="0" applyAlignment="1">
      <alignment horizontal="left" vertical="center"/>
    </xf>
    <xf numFmtId="0" fontId="21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left" vertical="center"/>
    </xf>
    <xf numFmtId="0" fontId="14" fillId="0" borderId="0" xfId="53" applyFont="1" applyBorder="1">
      <alignment vertical="center"/>
    </xf>
    <xf numFmtId="0" fontId="14" fillId="0" borderId="0" xfId="53" applyFont="1" applyBorder="1" applyAlignment="1">
      <alignment horizontal="right" vertical="center"/>
    </xf>
    <xf numFmtId="0" fontId="16" fillId="0" borderId="0" xfId="0" applyFont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22125113941656" xfId="49"/>
    <cellStyle name="数字" xfId="50"/>
    <cellStyle name="常规_规上工业_10" xfId="51"/>
    <cellStyle name="常规_Sheet1_28" xfId="52"/>
    <cellStyle name="常规 4" xfId="53"/>
    <cellStyle name="千位分隔_质量分析（1）" xfId="54"/>
    <cellStyle name="常规 3" xfId="55"/>
    <cellStyle name="常规 3 4" xfId="56"/>
    <cellStyle name="常规 2" xfId="57"/>
  </cellStyles>
  <tableStyles count="0" defaultTableStyle="TableStyleMedium2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zoomScale="85" zoomScaleNormal="85" workbookViewId="0">
      <selection activeCell="F14" sqref="F14"/>
    </sheetView>
  </sheetViews>
  <sheetFormatPr defaultColWidth="9" defaultRowHeight="13.5" outlineLevelCol="2"/>
  <cols>
    <col min="1" max="1" width="38.2566371681416" customWidth="1"/>
    <col min="2" max="2" width="2.50442477876106" style="149" customWidth="1"/>
  </cols>
  <sheetData>
    <row r="1" s="138" customFormat="1" ht="39.95" customHeight="1" spans="1:3">
      <c r="A1" s="150" t="s">
        <v>0</v>
      </c>
      <c r="B1" s="151"/>
    </row>
    <row r="2" s="139" customFormat="1" ht="28.65" customHeight="1" spans="1:3">
      <c r="A2" s="152" t="s">
        <v>1</v>
      </c>
      <c r="B2" s="153">
        <v>1</v>
      </c>
    </row>
    <row r="3" s="139" customFormat="1" ht="28.65" customHeight="1" spans="1:3">
      <c r="A3" s="152" t="s">
        <v>2</v>
      </c>
      <c r="B3" s="153">
        <v>3</v>
      </c>
    </row>
    <row r="4" s="139" customFormat="1" ht="28.65" customHeight="1" spans="1:3">
      <c r="A4" s="152" t="s">
        <v>3</v>
      </c>
      <c r="B4" s="153">
        <v>3</v>
      </c>
      <c r="C4" s="154"/>
    </row>
    <row r="5" s="139" customFormat="1" ht="28.65" customHeight="1" spans="1:3">
      <c r="A5" s="152" t="s">
        <v>4</v>
      </c>
      <c r="B5" s="153">
        <v>3</v>
      </c>
    </row>
    <row r="6" s="139" customFormat="1" ht="28.65" customHeight="1" spans="1:3">
      <c r="A6" s="152" t="s">
        <v>5</v>
      </c>
      <c r="B6" s="153">
        <v>4</v>
      </c>
    </row>
    <row r="7" s="139" customFormat="1" ht="28.65" customHeight="1" spans="1:3">
      <c r="A7" s="152" t="s">
        <v>6</v>
      </c>
      <c r="B7" s="153">
        <v>7</v>
      </c>
    </row>
    <row r="8" s="139" customFormat="1" ht="28.65" customHeight="1" spans="1:3">
      <c r="A8" s="152" t="s">
        <v>7</v>
      </c>
      <c r="B8" s="153">
        <v>8</v>
      </c>
    </row>
    <row r="9" s="139" customFormat="1" ht="28.65" customHeight="1" spans="1:3">
      <c r="A9" s="152" t="s">
        <v>8</v>
      </c>
      <c r="B9" s="153">
        <v>9</v>
      </c>
    </row>
    <row r="10" s="139" customFormat="1" ht="28.65" customHeight="1" spans="1:3">
      <c r="A10" s="152" t="s">
        <v>9</v>
      </c>
      <c r="B10" s="153">
        <v>9</v>
      </c>
    </row>
    <row r="11" s="139" customFormat="1" ht="28.65" customHeight="1" spans="1:3">
      <c r="A11" s="152" t="s">
        <v>10</v>
      </c>
      <c r="B11" s="153">
        <v>10</v>
      </c>
    </row>
    <row r="12" s="139" customFormat="1" ht="28.65" customHeight="1" spans="1:3">
      <c r="A12" s="152"/>
      <c r="B12" s="153"/>
    </row>
    <row r="13" s="139" customFormat="1" ht="28.65" customHeight="1" spans="1:3">
      <c r="A13" s="152" t="s">
        <v>11</v>
      </c>
      <c r="B13" s="153">
        <v>12</v>
      </c>
    </row>
    <row r="14" s="139" customFormat="1" ht="28.65" customHeight="1" spans="1:3">
      <c r="A14" s="152" t="s">
        <v>12</v>
      </c>
      <c r="B14" s="153">
        <v>13</v>
      </c>
    </row>
    <row r="15" s="139" customFormat="1" ht="28.65" customHeight="1" spans="1:3">
      <c r="A15" s="152" t="s">
        <v>13</v>
      </c>
      <c r="B15" s="153">
        <v>14</v>
      </c>
    </row>
    <row r="16" s="139" customFormat="1" ht="28.65" customHeight="1" spans="1:3">
      <c r="A16" s="152" t="s">
        <v>14</v>
      </c>
      <c r="B16" s="153">
        <v>14</v>
      </c>
    </row>
    <row r="17" s="139" customFormat="1" ht="28.65" customHeight="1" spans="1:2">
      <c r="A17" s="152" t="s">
        <v>15</v>
      </c>
      <c r="B17" s="153">
        <v>15</v>
      </c>
    </row>
  </sheetData>
  <mergeCells count="1">
    <mergeCell ref="A1:B1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workbookViewId="0">
      <selection activeCell="F13" sqref="F13"/>
    </sheetView>
  </sheetViews>
  <sheetFormatPr defaultColWidth="9" defaultRowHeight="13.5" outlineLevelCol="2"/>
  <cols>
    <col min="1" max="1" width="22.3716814159292" customWidth="1"/>
    <col min="2" max="3" width="9.25663716814159" customWidth="1"/>
  </cols>
  <sheetData>
    <row r="1" ht="21" customHeight="1" spans="1:3">
      <c r="A1" s="1" t="s">
        <v>132</v>
      </c>
      <c r="B1" s="2"/>
      <c r="C1" s="2"/>
    </row>
    <row r="2" ht="39.95" customHeight="1" spans="1:3">
      <c r="A2" s="3" t="s">
        <v>133</v>
      </c>
      <c r="B2" s="3"/>
      <c r="C2" s="3"/>
    </row>
    <row r="3" ht="21" customHeight="1" spans="1:3">
      <c r="A3" s="112" t="s">
        <v>23</v>
      </c>
      <c r="B3" s="112"/>
      <c r="C3" s="112"/>
    </row>
    <row r="4" ht="21" customHeight="1" spans="1:3">
      <c r="A4" s="68" t="s">
        <v>24</v>
      </c>
      <c r="B4" s="24" t="str">
        <f>规上工业4!$B$4</f>
        <v>1-6月</v>
      </c>
      <c r="C4" s="32" t="s">
        <v>26</v>
      </c>
    </row>
    <row r="5" ht="23" customHeight="1" spans="1:3">
      <c r="A5" s="102" t="s">
        <v>134</v>
      </c>
      <c r="B5" s="69">
        <v>1907830</v>
      </c>
      <c r="C5" s="105">
        <v>3.82</v>
      </c>
    </row>
    <row r="6" ht="23" customHeight="1" spans="1:3">
      <c r="A6" s="107" t="s">
        <v>135</v>
      </c>
      <c r="B6" s="69"/>
      <c r="C6" s="105"/>
    </row>
    <row r="7" ht="23" customHeight="1" spans="1:3">
      <c r="A7" s="107" t="s">
        <v>136</v>
      </c>
      <c r="B7" s="69">
        <v>1659812.1</v>
      </c>
      <c r="C7" s="105">
        <v>3.7</v>
      </c>
    </row>
    <row r="8" ht="23" customHeight="1" spans="1:3">
      <c r="A8" s="107" t="s">
        <v>137</v>
      </c>
      <c r="B8" s="69">
        <v>248017.9</v>
      </c>
      <c r="C8" s="105">
        <v>6.48</v>
      </c>
    </row>
    <row r="9" ht="23" customHeight="1" spans="1:3">
      <c r="A9" s="107" t="s">
        <v>138</v>
      </c>
      <c r="B9" s="69"/>
      <c r="C9" s="105"/>
    </row>
    <row r="10" ht="23" customHeight="1" spans="1:3">
      <c r="A10" s="107" t="s">
        <v>139</v>
      </c>
      <c r="B10" s="69">
        <v>1759812.1</v>
      </c>
      <c r="C10" s="105">
        <v>3.58</v>
      </c>
    </row>
    <row r="11" ht="23" customHeight="1" spans="1:3">
      <c r="A11" s="107" t="s">
        <v>140</v>
      </c>
      <c r="B11" s="69">
        <v>148017.9</v>
      </c>
      <c r="C11" s="105">
        <v>10.04</v>
      </c>
    </row>
    <row r="12" ht="23" customHeight="1" spans="1:3">
      <c r="A12" s="113" t="s">
        <v>141</v>
      </c>
      <c r="B12" s="62">
        <v>93.4</v>
      </c>
      <c r="C12" s="105">
        <v>-22.3</v>
      </c>
    </row>
    <row r="13" ht="23" customHeight="1" spans="1:3">
      <c r="A13" s="107" t="s">
        <v>142</v>
      </c>
      <c r="B13" s="62">
        <v>76.5</v>
      </c>
      <c r="C13" s="105">
        <v>-20.1</v>
      </c>
    </row>
    <row r="14" ht="23" customHeight="1" spans="1:3">
      <c r="A14" s="107" t="s">
        <v>143</v>
      </c>
      <c r="B14" s="62">
        <v>28.6</v>
      </c>
      <c r="C14" s="105">
        <v>-8.1</v>
      </c>
    </row>
    <row r="15" ht="23" customHeight="1" spans="1:3">
      <c r="A15" s="107" t="s">
        <v>144</v>
      </c>
      <c r="B15" s="62">
        <v>47.8</v>
      </c>
      <c r="C15" s="105">
        <v>-25.7</v>
      </c>
    </row>
    <row r="16" ht="23" customHeight="1" spans="1:3">
      <c r="A16" s="114" t="s">
        <v>145</v>
      </c>
      <c r="B16" s="62">
        <v>15.3</v>
      </c>
      <c r="C16" s="105">
        <v>-27.7</v>
      </c>
    </row>
    <row r="17" ht="23" customHeight="1" spans="1:3">
      <c r="A17" s="114" t="s">
        <v>146</v>
      </c>
      <c r="B17" s="62">
        <v>16.9</v>
      </c>
      <c r="C17" s="105">
        <v>-31</v>
      </c>
    </row>
    <row r="18" ht="23" customHeight="1" spans="1:3">
      <c r="A18" s="114" t="s">
        <v>143</v>
      </c>
      <c r="B18" s="62">
        <v>6.9</v>
      </c>
      <c r="C18" s="105">
        <v>30.9</v>
      </c>
    </row>
    <row r="19" ht="23" customHeight="1" spans="1:3">
      <c r="A19" s="114" t="s">
        <v>144</v>
      </c>
      <c r="B19" s="62">
        <v>9.9</v>
      </c>
      <c r="C19" s="105">
        <v>-48.1</v>
      </c>
    </row>
    <row r="20" ht="23" customHeight="1" spans="1:3">
      <c r="A20" s="114" t="s">
        <v>145</v>
      </c>
      <c r="B20" s="62">
        <v>5.2</v>
      </c>
      <c r="C20" s="105">
        <v>-44.6</v>
      </c>
    </row>
    <row r="21" ht="23" customHeight="1" spans="1:3">
      <c r="A21" s="115" t="s">
        <v>147</v>
      </c>
      <c r="B21" s="109">
        <v>20316</v>
      </c>
      <c r="C21" s="110">
        <v>-58.87</v>
      </c>
    </row>
    <row r="22" ht="26.1" customHeight="1" spans="1:3">
      <c r="A22" s="84" t="s">
        <v>148</v>
      </c>
      <c r="B22" s="84"/>
      <c r="C22" s="84"/>
    </row>
  </sheetData>
  <mergeCells count="4">
    <mergeCell ref="A1:C1"/>
    <mergeCell ref="A2:C2"/>
    <mergeCell ref="A3:C3"/>
    <mergeCell ref="A22:C22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workbookViewId="0">
      <selection activeCell="D9" sqref="D9"/>
    </sheetView>
  </sheetViews>
  <sheetFormatPr defaultColWidth="9" defaultRowHeight="13.5" outlineLevelCol="2"/>
  <cols>
    <col min="1" max="1" width="22.3716814159292" customWidth="1"/>
    <col min="2" max="3" width="9.25663716814159" customWidth="1"/>
  </cols>
  <sheetData>
    <row r="1" ht="21" customHeight="1" spans="1:3">
      <c r="A1" s="22" t="s">
        <v>149</v>
      </c>
      <c r="B1" s="22"/>
      <c r="C1" s="22"/>
    </row>
    <row r="2" ht="39.95" customHeight="1" spans="1:3">
      <c r="A2" s="85" t="s">
        <v>150</v>
      </c>
      <c r="B2" s="85"/>
      <c r="C2" s="85"/>
    </row>
    <row r="3" ht="21" customHeight="1" spans="1:3">
      <c r="A3" s="86" t="s">
        <v>23</v>
      </c>
      <c r="B3" s="86"/>
      <c r="C3" s="86"/>
    </row>
    <row r="4" ht="21" customHeight="1" spans="1:3">
      <c r="A4" s="31" t="s">
        <v>24</v>
      </c>
      <c r="B4" s="24" t="str">
        <f>规上工业4!$B$4</f>
        <v>1-6月</v>
      </c>
      <c r="C4" s="32" t="s">
        <v>26</v>
      </c>
    </row>
    <row r="5" ht="25.9" customHeight="1" spans="1:3">
      <c r="A5" s="102" t="s">
        <v>151</v>
      </c>
      <c r="B5" s="103">
        <v>364394</v>
      </c>
      <c r="C5" s="104">
        <v>9.34</v>
      </c>
    </row>
    <row r="6" ht="25.9" customHeight="1" spans="1:3">
      <c r="A6" s="102" t="s">
        <v>152</v>
      </c>
      <c r="B6" s="69">
        <v>1808973</v>
      </c>
      <c r="C6" s="105">
        <v>-0.14589184462932</v>
      </c>
    </row>
    <row r="7" ht="25.9" customHeight="1" spans="1:3">
      <c r="A7" s="106" t="s">
        <v>153</v>
      </c>
      <c r="B7" s="69">
        <v>196760</v>
      </c>
      <c r="C7" s="105">
        <v>-9.45070318827774</v>
      </c>
    </row>
    <row r="8" ht="25.9" customHeight="1" spans="1:3">
      <c r="A8" s="106" t="s">
        <v>154</v>
      </c>
      <c r="B8" s="69">
        <v>345860</v>
      </c>
      <c r="C8" s="105">
        <v>-0.367866289101992</v>
      </c>
    </row>
    <row r="9" ht="25.9" customHeight="1" spans="1:3">
      <c r="A9" s="106" t="s">
        <v>155</v>
      </c>
      <c r="B9" s="69">
        <v>9930</v>
      </c>
      <c r="C9" s="105">
        <v>-30.4962553370197</v>
      </c>
    </row>
    <row r="10" ht="25.9" customHeight="1" spans="1:3">
      <c r="A10" s="106" t="s">
        <v>156</v>
      </c>
      <c r="B10" s="69">
        <v>14302</v>
      </c>
      <c r="C10" s="105">
        <v>-31.8919948568979</v>
      </c>
    </row>
    <row r="11" ht="25.9" customHeight="1" spans="1:3">
      <c r="A11" s="106" t="s">
        <v>157</v>
      </c>
      <c r="B11" s="69">
        <v>335662</v>
      </c>
      <c r="C11" s="105">
        <v>3.19773966137964</v>
      </c>
    </row>
    <row r="12" ht="25.9" customHeight="1" spans="1:3">
      <c r="A12" s="106" t="s">
        <v>158</v>
      </c>
      <c r="B12" s="69">
        <v>246783</v>
      </c>
      <c r="C12" s="105">
        <v>1.95116913162026</v>
      </c>
    </row>
    <row r="13" ht="25.9" customHeight="1" spans="1:3">
      <c r="A13" s="106" t="s">
        <v>159</v>
      </c>
      <c r="B13" s="69">
        <v>10843</v>
      </c>
      <c r="C13" s="105">
        <v>-56.0513942931258</v>
      </c>
    </row>
    <row r="14" ht="25.9" customHeight="1" spans="1:3">
      <c r="A14" s="106" t="s">
        <v>160</v>
      </c>
      <c r="B14" s="69">
        <v>80783</v>
      </c>
      <c r="C14" s="105">
        <v>-6.58981059642469</v>
      </c>
    </row>
    <row r="15" ht="25.9" customHeight="1" spans="1:3">
      <c r="A15" s="107" t="s">
        <v>161</v>
      </c>
      <c r="B15" s="69">
        <v>191332</v>
      </c>
      <c r="C15" s="105">
        <v>-14.6456580508739</v>
      </c>
    </row>
    <row r="16" ht="25.9" customHeight="1" spans="1:3">
      <c r="A16" s="107" t="s">
        <v>162</v>
      </c>
      <c r="B16" s="69">
        <v>109873</v>
      </c>
      <c r="C16" s="105">
        <v>36.298565970327</v>
      </c>
    </row>
    <row r="17" ht="25.9" customHeight="1" spans="1:3">
      <c r="A17" s="107" t="s">
        <v>163</v>
      </c>
      <c r="B17" s="69">
        <v>12623</v>
      </c>
      <c r="C17" s="105">
        <v>45.5604243542435</v>
      </c>
    </row>
    <row r="18" ht="25.9" customHeight="1" spans="1:3">
      <c r="A18" s="107" t="s">
        <v>164</v>
      </c>
      <c r="B18" s="69">
        <v>71702</v>
      </c>
      <c r="C18" s="105">
        <v>15.5794122862163</v>
      </c>
    </row>
    <row r="19" ht="25.9" customHeight="1" spans="1:3">
      <c r="A19" s="108" t="s">
        <v>165</v>
      </c>
      <c r="B19" s="109">
        <v>24211</v>
      </c>
      <c r="C19" s="110">
        <v>127.58977251363</v>
      </c>
    </row>
    <row r="20" ht="30.95" customHeight="1" spans="1:3">
      <c r="A20" s="111" t="s">
        <v>166</v>
      </c>
      <c r="B20" s="111"/>
      <c r="C20" s="111"/>
    </row>
  </sheetData>
  <mergeCells count="4">
    <mergeCell ref="A1:C1"/>
    <mergeCell ref="A2:C2"/>
    <mergeCell ref="A3:C3"/>
    <mergeCell ref="A20:C20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"/>
  <sheetViews>
    <sheetView workbookViewId="0">
      <selection activeCell="M18" sqref="M18"/>
    </sheetView>
  </sheetViews>
  <sheetFormatPr defaultColWidth="9" defaultRowHeight="13.5" outlineLevelCol="2"/>
  <cols>
    <col min="1" max="1" width="23.5044247787611" customWidth="1"/>
    <col min="2" max="3" width="8.6283185840708" customWidth="1"/>
  </cols>
  <sheetData>
    <row r="1" ht="21" customHeight="1" spans="1:3">
      <c r="A1" s="22" t="s">
        <v>167</v>
      </c>
      <c r="B1" s="50"/>
      <c r="C1" s="50"/>
    </row>
    <row r="2" ht="39.95" customHeight="1" spans="1:3">
      <c r="A2" s="85" t="s">
        <v>168</v>
      </c>
      <c r="B2" s="85"/>
      <c r="C2" s="85"/>
    </row>
    <row r="3" ht="21" customHeight="1" spans="1:3">
      <c r="A3" s="86" t="s">
        <v>169</v>
      </c>
      <c r="B3" s="86"/>
      <c r="C3" s="86"/>
    </row>
    <row r="4" ht="21" customHeight="1" spans="1:3">
      <c r="A4" s="87" t="s">
        <v>24</v>
      </c>
      <c r="B4" s="88" t="s">
        <v>170</v>
      </c>
      <c r="C4" s="89" t="s">
        <v>26</v>
      </c>
    </row>
    <row r="5" ht="21" customHeight="1" spans="1:3">
      <c r="A5" s="90" t="s">
        <v>171</v>
      </c>
      <c r="B5" s="91">
        <v>1739.8185340811</v>
      </c>
      <c r="C5" s="92">
        <v>5.32</v>
      </c>
    </row>
    <row r="6" ht="21" customHeight="1" spans="1:3">
      <c r="A6" s="93" t="s">
        <v>172</v>
      </c>
      <c r="B6" s="94">
        <v>1726.0974106875</v>
      </c>
      <c r="C6" s="95">
        <v>5.14</v>
      </c>
    </row>
    <row r="7" ht="21" customHeight="1" spans="1:3">
      <c r="A7" s="93" t="s">
        <v>173</v>
      </c>
      <c r="B7" s="94">
        <v>1232.9609244421</v>
      </c>
      <c r="C7" s="95">
        <v>10.35</v>
      </c>
    </row>
    <row r="8" ht="21" customHeight="1" spans="1:3">
      <c r="A8" s="93" t="s">
        <v>174</v>
      </c>
      <c r="B8" s="94">
        <v>200.8053170739</v>
      </c>
      <c r="C8" s="95">
        <v>-5.44</v>
      </c>
    </row>
    <row r="9" ht="21" customHeight="1" spans="1:3">
      <c r="A9" s="93" t="s">
        <v>175</v>
      </c>
      <c r="B9" s="94">
        <v>262.7752742913</v>
      </c>
      <c r="C9" s="95">
        <v>0.2</v>
      </c>
    </row>
    <row r="10" ht="21" customHeight="1" spans="1:3">
      <c r="A10" s="93" t="s">
        <v>176</v>
      </c>
      <c r="B10" s="94">
        <v>16.5606746659</v>
      </c>
      <c r="C10" s="95">
        <v>-64.73</v>
      </c>
    </row>
    <row r="11" ht="21" customHeight="1" spans="1:3">
      <c r="A11" s="93" t="s">
        <v>177</v>
      </c>
      <c r="B11" s="94">
        <v>12.9952202143</v>
      </c>
      <c r="C11" s="95">
        <v>366.59</v>
      </c>
    </row>
    <row r="12" ht="21" customHeight="1" spans="1:3">
      <c r="A12" s="93" t="s">
        <v>178</v>
      </c>
      <c r="B12" s="94">
        <v>13.7211233936</v>
      </c>
      <c r="C12" s="95">
        <v>33.25</v>
      </c>
    </row>
    <row r="13" ht="21" customHeight="1" spans="1:3">
      <c r="A13" s="96" t="s">
        <v>179</v>
      </c>
      <c r="B13" s="94">
        <v>1809.8247118149</v>
      </c>
      <c r="C13" s="95">
        <v>5.5</v>
      </c>
    </row>
    <row r="14" ht="21" customHeight="1" spans="1:3">
      <c r="A14" s="93" t="s">
        <v>180</v>
      </c>
      <c r="B14" s="94">
        <v>1807.712248863</v>
      </c>
      <c r="C14" s="95">
        <v>5.51</v>
      </c>
    </row>
    <row r="15" ht="21" customHeight="1" spans="1:3">
      <c r="A15" s="93" t="s">
        <v>181</v>
      </c>
      <c r="B15" s="94">
        <v>1099.9804170503</v>
      </c>
      <c r="C15" s="95">
        <v>5.75</v>
      </c>
    </row>
    <row r="16" ht="21" customHeight="1" spans="1:3">
      <c r="A16" s="93" t="s">
        <v>182</v>
      </c>
      <c r="B16" s="94">
        <v>74.4178300438</v>
      </c>
      <c r="C16" s="95">
        <v>11.17</v>
      </c>
    </row>
    <row r="17" ht="21" customHeight="1" spans="1:3">
      <c r="A17" s="93" t="s">
        <v>183</v>
      </c>
      <c r="B17" s="94">
        <v>1025.5625870065</v>
      </c>
      <c r="C17" s="95">
        <v>5.38</v>
      </c>
    </row>
    <row r="18" ht="21" customHeight="1" spans="1:3">
      <c r="A18" s="93" t="s">
        <v>184</v>
      </c>
      <c r="B18" s="94">
        <v>707.7318318127</v>
      </c>
      <c r="C18" s="95">
        <v>5.14</v>
      </c>
    </row>
    <row r="19" ht="21" customHeight="1" spans="1:3">
      <c r="A19" s="97" t="s">
        <v>182</v>
      </c>
      <c r="B19" s="94">
        <v>154.969550766</v>
      </c>
      <c r="C19" s="95">
        <v>-18.09</v>
      </c>
    </row>
    <row r="20" ht="21" customHeight="1" spans="1:3">
      <c r="A20" s="97" t="s">
        <v>183</v>
      </c>
      <c r="B20" s="94">
        <v>480.9858655366</v>
      </c>
      <c r="C20" s="95">
        <v>15.23</v>
      </c>
    </row>
    <row r="21" ht="21" customHeight="1" spans="1:3">
      <c r="A21" s="97" t="s">
        <v>185</v>
      </c>
      <c r="B21" s="94"/>
      <c r="C21" s="95"/>
    </row>
    <row r="22" ht="21" customHeight="1" spans="1:3">
      <c r="A22" s="98" t="s">
        <v>186</v>
      </c>
      <c r="B22" s="99">
        <v>2.1124629519</v>
      </c>
      <c r="C22" s="100">
        <v>-0.9</v>
      </c>
    </row>
    <row r="23" ht="21" customHeight="1" spans="1:3">
      <c r="A23" s="101" t="s">
        <v>187</v>
      </c>
      <c r="B23" s="101"/>
      <c r="C23" s="101"/>
    </row>
    <row r="24" ht="21" customHeight="1" spans="1:3">
      <c r="A24" s="101"/>
      <c r="B24" s="101"/>
      <c r="C24" s="101"/>
    </row>
  </sheetData>
  <mergeCells count="4">
    <mergeCell ref="A1:C1"/>
    <mergeCell ref="A2:C2"/>
    <mergeCell ref="A3:C3"/>
    <mergeCell ref="A23:C24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workbookViewId="0">
      <selection activeCell="S8" sqref="S8"/>
    </sheetView>
  </sheetViews>
  <sheetFormatPr defaultColWidth="9" defaultRowHeight="13.5" outlineLevelCol="3"/>
  <cols>
    <col min="1" max="1" width="22.3716814159292" customWidth="1"/>
    <col min="2" max="3" width="9.25663716814159" customWidth="1"/>
  </cols>
  <sheetData>
    <row r="1" ht="21" customHeight="1" spans="1:4">
      <c r="A1" s="1" t="s">
        <v>188</v>
      </c>
      <c r="B1" s="2"/>
      <c r="C1" s="2"/>
    </row>
    <row r="2" ht="39.95" customHeight="1" spans="1:4">
      <c r="A2" s="3" t="s">
        <v>189</v>
      </c>
      <c r="B2" s="3"/>
      <c r="C2" s="3"/>
    </row>
    <row r="3" ht="21" customHeight="1" spans="1:4">
      <c r="A3" s="4" t="s">
        <v>190</v>
      </c>
      <c r="B3" s="4"/>
      <c r="C3" s="4"/>
    </row>
    <row r="4" ht="21" customHeight="1" spans="1:4">
      <c r="A4" s="68" t="s">
        <v>24</v>
      </c>
      <c r="B4" s="24" t="str">
        <f>规上工业4!$B$4</f>
        <v>1-6月</v>
      </c>
      <c r="C4" s="32" t="s">
        <v>26</v>
      </c>
    </row>
    <row r="5" ht="43.7" customHeight="1" spans="1:4">
      <c r="A5" s="75" t="s">
        <v>191</v>
      </c>
      <c r="B5" s="76">
        <v>553140.3117</v>
      </c>
      <c r="C5" s="77">
        <v>0.974016180150894</v>
      </c>
      <c r="D5" s="34"/>
    </row>
    <row r="6" ht="43.7" customHeight="1" spans="1:4">
      <c r="A6" s="78" t="s">
        <v>192</v>
      </c>
      <c r="B6" s="76">
        <v>438088.4766</v>
      </c>
      <c r="C6" s="77">
        <v>-0.724971958803022</v>
      </c>
      <c r="D6" s="34"/>
    </row>
    <row r="7" ht="43.7" customHeight="1" spans="1:4">
      <c r="A7" s="78" t="s">
        <v>193</v>
      </c>
      <c r="B7" s="76">
        <v>10298.969</v>
      </c>
      <c r="C7" s="77">
        <v>11.9149400429036</v>
      </c>
      <c r="D7" s="34"/>
    </row>
    <row r="8" ht="43.7" customHeight="1" spans="1:4">
      <c r="A8" s="78" t="s">
        <v>194</v>
      </c>
      <c r="B8" s="76">
        <v>292721.7892</v>
      </c>
      <c r="C8" s="77">
        <v>-6.20820219087187</v>
      </c>
      <c r="D8" s="34"/>
    </row>
    <row r="9" ht="43.7" customHeight="1" spans="1:4">
      <c r="A9" s="78" t="s">
        <v>195</v>
      </c>
      <c r="B9" s="79">
        <v>285373.0027</v>
      </c>
      <c r="C9" s="80">
        <v>-5.99692776935009</v>
      </c>
      <c r="D9" s="34"/>
    </row>
    <row r="10" ht="43.7" customHeight="1" spans="1:4">
      <c r="A10" s="78" t="s">
        <v>196</v>
      </c>
      <c r="B10" s="79">
        <v>135067.7184</v>
      </c>
      <c r="C10" s="80">
        <v>12.5679111127357</v>
      </c>
      <c r="D10" s="34"/>
    </row>
    <row r="11" ht="43.7" customHeight="1" spans="1:4">
      <c r="A11" s="78" t="s">
        <v>197</v>
      </c>
      <c r="B11" s="79">
        <v>115051.8351</v>
      </c>
      <c r="C11" s="80">
        <v>8.01273421378088</v>
      </c>
      <c r="D11" s="34"/>
    </row>
    <row r="12" ht="43.7" customHeight="1" spans="1:4">
      <c r="A12" s="78" t="s">
        <v>198</v>
      </c>
      <c r="B12" s="79">
        <v>56655.4985</v>
      </c>
      <c r="C12" s="80">
        <v>8.97312998613922</v>
      </c>
      <c r="D12" s="34"/>
    </row>
    <row r="13" ht="43.7" customHeight="1" spans="1:4">
      <c r="A13" s="81" t="s">
        <v>199</v>
      </c>
      <c r="B13" s="82">
        <v>58396.3366</v>
      </c>
      <c r="C13" s="83">
        <v>7.09701015778181</v>
      </c>
      <c r="D13" s="34"/>
    </row>
    <row r="14" ht="21" customHeight="1" spans="1:4">
      <c r="A14" s="84" t="s">
        <v>200</v>
      </c>
      <c r="B14" s="84"/>
      <c r="C14" s="84"/>
    </row>
  </sheetData>
  <mergeCells count="4">
    <mergeCell ref="A1:C1"/>
    <mergeCell ref="A2:C2"/>
    <mergeCell ref="A3:C3"/>
    <mergeCell ref="A14:C14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"/>
  <sheetViews>
    <sheetView workbookViewId="0">
      <selection activeCell="I24" sqref="I24"/>
    </sheetView>
  </sheetViews>
  <sheetFormatPr defaultColWidth="9" defaultRowHeight="13.5" outlineLevelCol="2"/>
  <cols>
    <col min="1" max="1" width="22.3716814159292" customWidth="1"/>
    <col min="2" max="3" width="9.25663716814159" customWidth="1"/>
  </cols>
  <sheetData>
    <row r="1" ht="21" customHeight="1" spans="1:3">
      <c r="A1" s="22" t="s">
        <v>201</v>
      </c>
      <c r="B1" s="50"/>
      <c r="C1" s="50"/>
    </row>
    <row r="2" ht="39.95" customHeight="1" spans="1:3">
      <c r="A2" s="3" t="s">
        <v>202</v>
      </c>
      <c r="B2" s="3"/>
      <c r="C2" s="3"/>
    </row>
    <row r="3" ht="21" customHeight="1" spans="1:3">
      <c r="A3" s="4" t="s">
        <v>203</v>
      </c>
      <c r="B3" s="4"/>
      <c r="C3" s="4"/>
    </row>
    <row r="4" ht="21" customHeight="1" spans="1:3">
      <c r="A4" s="58" t="s">
        <v>24</v>
      </c>
      <c r="B4" s="59" t="s">
        <v>204</v>
      </c>
      <c r="C4" s="60" t="s">
        <v>205</v>
      </c>
    </row>
    <row r="5" ht="19.9" customHeight="1" spans="1:3">
      <c r="A5" s="61" t="s">
        <v>206</v>
      </c>
      <c r="B5" s="62">
        <v>99.0978935</v>
      </c>
      <c r="C5" s="63">
        <v>100.58977463</v>
      </c>
    </row>
    <row r="6" ht="19.9" customHeight="1" spans="1:3">
      <c r="A6" s="61" t="s">
        <v>207</v>
      </c>
      <c r="B6" s="62">
        <v>100.14865705</v>
      </c>
      <c r="C6" s="63">
        <v>101.22739488</v>
      </c>
    </row>
    <row r="7" ht="19.9" customHeight="1" spans="1:3">
      <c r="A7" s="61" t="s">
        <v>208</v>
      </c>
      <c r="B7" s="62">
        <v>98.55440103</v>
      </c>
      <c r="C7" s="63">
        <v>100.25926792</v>
      </c>
    </row>
    <row r="8" ht="19.9" customHeight="1" spans="1:3">
      <c r="A8" s="64" t="s">
        <v>209</v>
      </c>
      <c r="B8" s="62">
        <v>100.91046305</v>
      </c>
      <c r="C8" s="63">
        <v>102.46971558</v>
      </c>
    </row>
    <row r="9" ht="19.9" customHeight="1" spans="1:3">
      <c r="A9" s="64" t="s">
        <v>210</v>
      </c>
      <c r="B9" s="62">
        <v>95.84370393</v>
      </c>
      <c r="C9" s="63">
        <v>96.30690085</v>
      </c>
    </row>
    <row r="10" ht="19.9" customHeight="1" spans="1:3">
      <c r="A10" s="64" t="s">
        <v>211</v>
      </c>
      <c r="B10" s="62">
        <v>97.37232192</v>
      </c>
      <c r="C10" s="63">
        <v>98.66803082</v>
      </c>
    </row>
    <row r="11" ht="19.9" customHeight="1" spans="1:3">
      <c r="A11" s="64" t="s">
        <v>212</v>
      </c>
      <c r="B11" s="62">
        <v>97.61340168</v>
      </c>
      <c r="C11" s="63">
        <v>97.78949056</v>
      </c>
    </row>
    <row r="12" ht="19.9" customHeight="1" spans="1:3">
      <c r="A12" s="64" t="s">
        <v>213</v>
      </c>
      <c r="B12" s="62">
        <v>93.65974103</v>
      </c>
      <c r="C12" s="63">
        <v>97.96819666</v>
      </c>
    </row>
    <row r="13" ht="19.9" customHeight="1" spans="1:3">
      <c r="A13" s="64" t="s">
        <v>214</v>
      </c>
      <c r="B13" s="62">
        <v>100.85454845</v>
      </c>
      <c r="C13" s="63">
        <v>101.23208758</v>
      </c>
    </row>
    <row r="14" ht="19.9" customHeight="1" spans="1:3">
      <c r="A14" s="64" t="s">
        <v>215</v>
      </c>
      <c r="B14" s="62">
        <v>103.61671247</v>
      </c>
      <c r="C14" s="63">
        <v>104.03777455</v>
      </c>
    </row>
    <row r="15" ht="19.9" customHeight="1" spans="1:3">
      <c r="A15" s="64" t="s">
        <v>216</v>
      </c>
      <c r="B15" s="62">
        <v>100.92881799</v>
      </c>
      <c r="C15" s="63">
        <v>101.65583702</v>
      </c>
    </row>
    <row r="16" ht="19.9" customHeight="1" spans="1:3">
      <c r="A16" s="61" t="s">
        <v>217</v>
      </c>
      <c r="B16" s="62">
        <v>96.65</v>
      </c>
      <c r="C16" s="63">
        <v>97.89</v>
      </c>
    </row>
    <row r="17" ht="19.9" customHeight="1" spans="1:3">
      <c r="A17" s="64" t="s">
        <v>218</v>
      </c>
      <c r="B17" s="62">
        <v>100.6</v>
      </c>
      <c r="C17" s="63">
        <v>101.55</v>
      </c>
    </row>
    <row r="18" ht="19.9" customHeight="1" spans="1:3">
      <c r="A18" s="65" t="s">
        <v>219</v>
      </c>
      <c r="B18" s="66">
        <v>95.52</v>
      </c>
      <c r="C18" s="67">
        <v>96.85</v>
      </c>
    </row>
    <row r="19" ht="18.6" customHeight="1" spans="1:3">
      <c r="A19" s="4" t="s">
        <v>220</v>
      </c>
      <c r="B19" s="4"/>
      <c r="C19" s="4"/>
    </row>
    <row r="20" ht="18.6" customHeight="1" spans="1:3">
      <c r="A20" s="68" t="s">
        <v>24</v>
      </c>
      <c r="B20" s="24" t="str">
        <f>GDP、农业、全社会工业3!$B$4</f>
        <v>1-6月</v>
      </c>
      <c r="C20" s="32" t="s">
        <v>26</v>
      </c>
    </row>
    <row r="21" ht="18.6" customHeight="1" spans="1:3">
      <c r="A21" s="61" t="s">
        <v>221</v>
      </c>
      <c r="B21" s="69">
        <v>13316</v>
      </c>
      <c r="C21" s="63">
        <v>6.1</v>
      </c>
    </row>
    <row r="22" ht="18.6" customHeight="1" spans="1:3">
      <c r="A22" s="70" t="s">
        <v>222</v>
      </c>
      <c r="B22" s="69">
        <v>16332</v>
      </c>
      <c r="C22" s="63">
        <v>5.2</v>
      </c>
    </row>
    <row r="23" ht="18.6" customHeight="1" spans="1:3">
      <c r="A23" s="71" t="s">
        <v>223</v>
      </c>
      <c r="B23" s="72">
        <v>10269</v>
      </c>
      <c r="C23" s="73">
        <v>7</v>
      </c>
    </row>
    <row r="24" ht="45" customHeight="1" spans="1:3">
      <c r="A24" s="74" t="s">
        <v>224</v>
      </c>
      <c r="B24" s="74"/>
      <c r="C24" s="74"/>
    </row>
  </sheetData>
  <mergeCells count="5">
    <mergeCell ref="A1:C1"/>
    <mergeCell ref="A2:C2"/>
    <mergeCell ref="A3:C3"/>
    <mergeCell ref="A19:C19"/>
    <mergeCell ref="A24:C24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6"/>
  <sheetViews>
    <sheetView workbookViewId="0">
      <selection activeCell="E19" sqref="E19"/>
    </sheetView>
  </sheetViews>
  <sheetFormatPr defaultColWidth="9" defaultRowHeight="13.5" outlineLevelCol="3"/>
  <cols>
    <col min="1" max="1" width="22.3716814159292" customWidth="1"/>
    <col min="2" max="3" width="9.25663716814159" customWidth="1"/>
  </cols>
  <sheetData>
    <row r="1" ht="21" customHeight="1" spans="1:4">
      <c r="A1" s="1" t="s">
        <v>225</v>
      </c>
      <c r="B1" s="2"/>
      <c r="C1" s="2"/>
    </row>
    <row r="2" ht="39.95" customHeight="1" spans="1:4">
      <c r="A2" s="43" t="s">
        <v>22</v>
      </c>
      <c r="B2" s="43"/>
      <c r="C2" s="43"/>
    </row>
    <row r="3" ht="21" customHeight="1" spans="1:4">
      <c r="A3" s="4" t="s">
        <v>23</v>
      </c>
      <c r="B3" s="4"/>
      <c r="C3" s="4"/>
    </row>
    <row r="4" ht="21" customHeight="1" spans="1:4">
      <c r="A4" s="23" t="s">
        <v>226</v>
      </c>
      <c r="B4" s="24" t="str">
        <f>GDP、农业、全社会工业3!$B$4</f>
        <v>1-6月</v>
      </c>
      <c r="C4" s="23" t="s">
        <v>26</v>
      </c>
    </row>
    <row r="5" ht="13.35" customHeight="1" spans="1:4">
      <c r="A5" s="53" t="s">
        <v>27</v>
      </c>
      <c r="B5" s="54">
        <v>6125913.14047509</v>
      </c>
      <c r="C5" s="55">
        <v>5</v>
      </c>
      <c r="D5" s="49"/>
    </row>
    <row r="6" ht="13.35" customHeight="1" spans="1:4">
      <c r="A6" s="11" t="s">
        <v>227</v>
      </c>
      <c r="B6" s="54">
        <v>2606155.04344264</v>
      </c>
      <c r="C6" s="55">
        <v>3.9</v>
      </c>
    </row>
    <row r="7" ht="13.35" customHeight="1" spans="1:4">
      <c r="A7" s="52" t="s">
        <v>228</v>
      </c>
      <c r="B7" s="54">
        <v>1505787.02827629</v>
      </c>
      <c r="C7" s="55">
        <v>4.8</v>
      </c>
    </row>
    <row r="8" ht="13.35" customHeight="1" spans="1:4">
      <c r="A8" s="11" t="s">
        <v>229</v>
      </c>
      <c r="B8" s="54">
        <v>787857.097152133</v>
      </c>
      <c r="C8" s="55">
        <v>5.3</v>
      </c>
    </row>
    <row r="9" ht="13.35" customHeight="1" spans="1:4">
      <c r="A9" s="11" t="s">
        <v>230</v>
      </c>
      <c r="B9" s="54">
        <v>620474.094408897</v>
      </c>
      <c r="C9" s="55">
        <v>5.6</v>
      </c>
    </row>
    <row r="10" ht="13.35" customHeight="1" spans="1:4">
      <c r="A10" s="11" t="s">
        <v>231</v>
      </c>
      <c r="B10" s="54">
        <v>794632.230030838</v>
      </c>
      <c r="C10" s="55">
        <v>6.7</v>
      </c>
    </row>
    <row r="11" ht="13.35" customHeight="1" spans="1:4">
      <c r="A11" s="11" t="s">
        <v>232</v>
      </c>
      <c r="B11" s="54">
        <v>842861.796640795</v>
      </c>
      <c r="C11" s="55">
        <v>4.9</v>
      </c>
    </row>
    <row r="12" ht="13.35" customHeight="1" spans="1:4">
      <c r="A12" s="52" t="s">
        <v>233</v>
      </c>
      <c r="B12" s="54">
        <v>663891.640244184</v>
      </c>
      <c r="C12" s="55">
        <v>6</v>
      </c>
    </row>
    <row r="13" ht="13.35" customHeight="1" spans="1:4">
      <c r="A13" s="11" t="s">
        <v>234</v>
      </c>
      <c r="B13" s="54">
        <v>473932.87879978</v>
      </c>
      <c r="C13" s="55">
        <v>7</v>
      </c>
    </row>
    <row r="14" ht="13.35" customHeight="1" spans="1:4">
      <c r="A14" s="11" t="s">
        <v>235</v>
      </c>
      <c r="B14" s="54">
        <v>335072.691802827</v>
      </c>
      <c r="C14" s="55">
        <v>5.8</v>
      </c>
    </row>
    <row r="15" ht="13.35" customHeight="1" spans="1:4">
      <c r="A15" s="53" t="s">
        <v>31</v>
      </c>
      <c r="B15" s="54">
        <v>984267.06</v>
      </c>
      <c r="C15" s="55">
        <v>6</v>
      </c>
    </row>
    <row r="16" ht="13.35" customHeight="1" spans="1:4">
      <c r="A16" s="11" t="s">
        <v>227</v>
      </c>
      <c r="B16" s="54">
        <v>29187.85</v>
      </c>
      <c r="C16" s="55">
        <v>-6.8</v>
      </c>
    </row>
    <row r="17" ht="13.35" customHeight="1" spans="1:4">
      <c r="A17" s="52" t="s">
        <v>228</v>
      </c>
      <c r="B17" s="54">
        <v>28111.567054</v>
      </c>
      <c r="C17" s="55">
        <v>-7.18630045126551</v>
      </c>
    </row>
    <row r="18" ht="13.35" customHeight="1" spans="1:4">
      <c r="A18" s="11" t="s">
        <v>229</v>
      </c>
      <c r="B18" s="54">
        <v>214185.59</v>
      </c>
      <c r="C18" s="55">
        <v>10.1</v>
      </c>
    </row>
    <row r="19" ht="13.35" customHeight="1" spans="1:4">
      <c r="A19" s="11" t="s">
        <v>230</v>
      </c>
      <c r="B19" s="54">
        <v>127080.22</v>
      </c>
      <c r="C19" s="55">
        <v>4</v>
      </c>
    </row>
    <row r="20" ht="13.35" customHeight="1" spans="1:4">
      <c r="A20" s="11" t="s">
        <v>231</v>
      </c>
      <c r="B20" s="54">
        <v>173775.95</v>
      </c>
      <c r="C20" s="55">
        <v>5.5</v>
      </c>
    </row>
    <row r="21" ht="13.35" customHeight="1" spans="1:4">
      <c r="A21" s="11" t="s">
        <v>232</v>
      </c>
      <c r="B21" s="54">
        <v>303328.15</v>
      </c>
      <c r="C21" s="55">
        <v>6</v>
      </c>
    </row>
    <row r="22" ht="13.35" customHeight="1" spans="1:4">
      <c r="A22" s="52" t="s">
        <v>233</v>
      </c>
      <c r="B22" s="54">
        <v>264358.89</v>
      </c>
      <c r="C22" s="55">
        <v>6.94194702870401</v>
      </c>
    </row>
    <row r="23" ht="13.35" customHeight="1" spans="1:4">
      <c r="A23" s="11" t="s">
        <v>234</v>
      </c>
      <c r="B23" s="54">
        <v>136640.22</v>
      </c>
      <c r="C23" s="55">
        <v>6.40000000000001</v>
      </c>
    </row>
    <row r="24" ht="13.35" customHeight="1" spans="1:4">
      <c r="A24" s="11" t="s">
        <v>235</v>
      </c>
      <c r="B24" s="54">
        <v>40045.2847776368</v>
      </c>
      <c r="C24" s="55">
        <v>3.578260471093</v>
      </c>
    </row>
    <row r="25" ht="13.35" customHeight="1" spans="1:4">
      <c r="A25" s="53" t="s">
        <v>37</v>
      </c>
      <c r="B25" s="54">
        <v>1907524.06792168</v>
      </c>
      <c r="C25" s="55">
        <v>4.96544115219959</v>
      </c>
      <c r="D25" s="49"/>
    </row>
    <row r="26" ht="13.35" customHeight="1" spans="1:4">
      <c r="A26" s="11" t="s">
        <v>227</v>
      </c>
      <c r="B26" s="54">
        <v>1076060.30120218</v>
      </c>
      <c r="C26" s="55">
        <v>2.4</v>
      </c>
      <c r="D26" s="49"/>
    </row>
    <row r="27" ht="13.35" customHeight="1" spans="1:4">
      <c r="A27" s="52" t="s">
        <v>228</v>
      </c>
      <c r="B27" s="54">
        <v>351233.535593027</v>
      </c>
      <c r="C27" s="55">
        <v>1.27448914154424</v>
      </c>
      <c r="D27" s="49"/>
    </row>
    <row r="28" ht="13.35" customHeight="1" spans="1:4">
      <c r="A28" s="11" t="s">
        <v>236</v>
      </c>
      <c r="B28" s="54">
        <v>724827.50198736</v>
      </c>
      <c r="C28" s="55">
        <v>3</v>
      </c>
      <c r="D28" s="49"/>
    </row>
    <row r="29" ht="13.35" customHeight="1" spans="1:4">
      <c r="A29" s="11" t="s">
        <v>229</v>
      </c>
      <c r="B29" s="54">
        <v>257879.996137336</v>
      </c>
      <c r="C29" s="55">
        <v>1.54536760243498</v>
      </c>
      <c r="D29" s="49"/>
    </row>
    <row r="30" ht="13.35" customHeight="1" spans="1:4">
      <c r="A30" s="11" t="s">
        <v>230</v>
      </c>
      <c r="B30" s="54">
        <v>89223.8146891291</v>
      </c>
      <c r="C30" s="55">
        <v>11.2678021817961</v>
      </c>
      <c r="D30" s="49"/>
    </row>
    <row r="31" ht="13.35" customHeight="1" spans="1:4">
      <c r="A31" s="11" t="s">
        <v>231</v>
      </c>
      <c r="B31" s="54">
        <v>164203.577839129</v>
      </c>
      <c r="C31" s="55">
        <v>9.86831513931536</v>
      </c>
      <c r="D31" s="49"/>
    </row>
    <row r="32" ht="13.35" customHeight="1" spans="1:4">
      <c r="A32" s="11" t="s">
        <v>232</v>
      </c>
      <c r="B32" s="54">
        <v>231504.745599944</v>
      </c>
      <c r="C32" s="55">
        <v>13.6874879424163</v>
      </c>
      <c r="D32" s="49"/>
    </row>
    <row r="33" ht="13.35" customHeight="1" spans="1:4">
      <c r="A33" s="52" t="s">
        <v>233</v>
      </c>
      <c r="B33" s="54">
        <v>151837.083566602</v>
      </c>
      <c r="C33" s="55">
        <v>16.7165208909714</v>
      </c>
      <c r="D33" s="49"/>
    </row>
    <row r="34" ht="13.35" customHeight="1" spans="1:4">
      <c r="A34" s="11" t="s">
        <v>234</v>
      </c>
      <c r="B34" s="54">
        <v>88651.7179388214</v>
      </c>
      <c r="C34" s="55">
        <v>10.6926204957934</v>
      </c>
      <c r="D34" s="49"/>
    </row>
    <row r="35" ht="13.35" customHeight="1" spans="1:4">
      <c r="A35" s="17" t="s">
        <v>235</v>
      </c>
      <c r="B35" s="56">
        <v>79667.6229782623</v>
      </c>
      <c r="C35" s="57">
        <v>8.22812462403224</v>
      </c>
      <c r="D35" s="49"/>
    </row>
    <row r="36" spans="1:4">
      <c r="C36" s="49"/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workbookViewId="0">
      <selection activeCell="M21" sqref="M21"/>
    </sheetView>
  </sheetViews>
  <sheetFormatPr defaultColWidth="9" defaultRowHeight="13.5" outlineLevelCol="4"/>
  <cols>
    <col min="1" max="1" width="22.3716814159292" customWidth="1"/>
    <col min="2" max="3" width="9.25663716814159" customWidth="1"/>
    <col min="5" max="5" width="11.7256637168142"/>
  </cols>
  <sheetData>
    <row r="1" ht="21" customHeight="1" spans="1:3">
      <c r="A1" s="22" t="s">
        <v>237</v>
      </c>
      <c r="B1" s="50"/>
      <c r="C1" s="50"/>
    </row>
    <row r="2" ht="39.95" customHeight="1" spans="1:3">
      <c r="A2" s="3" t="s">
        <v>40</v>
      </c>
      <c r="B2" s="3"/>
      <c r="C2" s="3"/>
    </row>
    <row r="3" ht="21" customHeight="1" spans="1:3">
      <c r="A3" s="4" t="s">
        <v>23</v>
      </c>
      <c r="B3" s="4"/>
      <c r="C3" s="4"/>
    </row>
    <row r="4" ht="21" customHeight="1" spans="1:3">
      <c r="A4" s="23" t="s">
        <v>238</v>
      </c>
      <c r="B4" s="24" t="str">
        <f>规上工业4!$B$4</f>
        <v>1-6月</v>
      </c>
      <c r="C4" s="23" t="s">
        <v>26</v>
      </c>
    </row>
    <row r="5" ht="18.75" customHeight="1" spans="1:3">
      <c r="A5" s="8" t="s">
        <v>41</v>
      </c>
      <c r="B5" s="9">
        <v>629</v>
      </c>
      <c r="C5" s="51"/>
    </row>
    <row r="6" ht="18.75" customHeight="1" spans="1:3">
      <c r="A6" s="11" t="s">
        <v>227</v>
      </c>
      <c r="B6" s="9">
        <v>242</v>
      </c>
      <c r="C6" s="51"/>
    </row>
    <row r="7" ht="18.75" customHeight="1" spans="1:3">
      <c r="A7" s="52" t="s">
        <v>228</v>
      </c>
      <c r="B7" s="9">
        <v>99</v>
      </c>
      <c r="C7" s="51"/>
    </row>
    <row r="8" ht="18.75" customHeight="1" spans="1:3">
      <c r="A8" s="11" t="s">
        <v>236</v>
      </c>
      <c r="B8" s="9">
        <v>143</v>
      </c>
      <c r="C8" s="51"/>
    </row>
    <row r="9" ht="18.75" customHeight="1" spans="1:3">
      <c r="A9" s="11" t="s">
        <v>229</v>
      </c>
      <c r="B9" s="9">
        <v>119</v>
      </c>
      <c r="C9" s="51"/>
    </row>
    <row r="10" ht="18.75" customHeight="1" spans="1:3">
      <c r="A10" s="11" t="s">
        <v>230</v>
      </c>
      <c r="B10" s="9">
        <v>41</v>
      </c>
      <c r="C10" s="51"/>
    </row>
    <row r="11" ht="18.75" customHeight="1" spans="1:3">
      <c r="A11" s="11" t="s">
        <v>231</v>
      </c>
      <c r="B11" s="9">
        <v>70</v>
      </c>
      <c r="C11" s="51"/>
    </row>
    <row r="12" ht="18.75" customHeight="1" spans="1:3">
      <c r="A12" s="11" t="s">
        <v>232</v>
      </c>
      <c r="B12" s="9">
        <v>107</v>
      </c>
      <c r="C12" s="51"/>
    </row>
    <row r="13" ht="18.75" customHeight="1" spans="1:3">
      <c r="A13" s="52" t="s">
        <v>233</v>
      </c>
      <c r="B13" s="9">
        <v>63</v>
      </c>
      <c r="C13" s="51"/>
    </row>
    <row r="14" ht="18.75" customHeight="1" spans="1:3">
      <c r="A14" s="11" t="s">
        <v>234</v>
      </c>
      <c r="B14" s="9">
        <v>50</v>
      </c>
      <c r="C14" s="51"/>
    </row>
    <row r="15" ht="18.75" customHeight="1" spans="1:3">
      <c r="A15" s="11" t="s">
        <v>235</v>
      </c>
      <c r="B15" s="9">
        <v>44</v>
      </c>
      <c r="C15" s="51"/>
    </row>
    <row r="16" ht="18.75" customHeight="1" spans="1:3">
      <c r="A16" s="8" t="s">
        <v>44</v>
      </c>
      <c r="B16" s="9">
        <v>1836024.06792168</v>
      </c>
      <c r="C16" s="33">
        <v>5.0000005</v>
      </c>
    </row>
    <row r="17" ht="18.75" customHeight="1" spans="1:5">
      <c r="A17" s="11" t="s">
        <v>227</v>
      </c>
      <c r="B17" s="9">
        <v>1056949.26058959</v>
      </c>
      <c r="C17" s="33">
        <v>2.8</v>
      </c>
      <c r="E17" s="49"/>
    </row>
    <row r="18" ht="18.75" customHeight="1" spans="1:5">
      <c r="A18" s="52" t="s">
        <v>228</v>
      </c>
      <c r="B18" s="9">
        <v>342276.52427175</v>
      </c>
      <c r="C18" s="33">
        <v>1.2818175</v>
      </c>
      <c r="E18" s="49"/>
    </row>
    <row r="19" ht="18.75" customHeight="1" spans="1:5">
      <c r="A19" s="11" t="s">
        <v>236</v>
      </c>
      <c r="B19" s="9">
        <v>714672.73631784</v>
      </c>
      <c r="C19" s="33">
        <v>5.2</v>
      </c>
      <c r="E19" s="49"/>
    </row>
    <row r="20" ht="18.75" customHeight="1" spans="1:5">
      <c r="A20" s="11" t="s">
        <v>229</v>
      </c>
      <c r="B20" s="9">
        <v>232459.13631426</v>
      </c>
      <c r="C20" s="33">
        <v>0.0854545</v>
      </c>
      <c r="E20" s="49"/>
    </row>
    <row r="21" ht="18.75" customHeight="1" spans="1:5">
      <c r="A21" s="11" t="s">
        <v>230</v>
      </c>
      <c r="B21" s="9">
        <v>80974.44980343</v>
      </c>
      <c r="C21" s="33">
        <v>12.2</v>
      </c>
      <c r="E21" s="49"/>
    </row>
    <row r="22" ht="18.75" customHeight="1" spans="1:5">
      <c r="A22" s="11" t="s">
        <v>231</v>
      </c>
      <c r="B22" s="9">
        <v>155854.7644512</v>
      </c>
      <c r="C22" s="33">
        <v>9.912722</v>
      </c>
      <c r="E22" s="49"/>
    </row>
    <row r="23" ht="18.75" customHeight="1" spans="1:5">
      <c r="A23" s="11" t="s">
        <v>232</v>
      </c>
      <c r="B23" s="9">
        <v>224278.93264302</v>
      </c>
      <c r="C23" s="33">
        <v>13.9</v>
      </c>
      <c r="E23" s="49"/>
    </row>
    <row r="24" ht="18.75" customHeight="1" spans="1:5">
      <c r="A24" s="52" t="s">
        <v>233</v>
      </c>
      <c r="B24" s="9">
        <v>147266.30826495</v>
      </c>
      <c r="C24" s="33">
        <v>17.2</v>
      </c>
      <c r="E24" s="49"/>
    </row>
    <row r="25" ht="18.75" customHeight="1" spans="1:5">
      <c r="A25" s="11" t="s">
        <v>234</v>
      </c>
      <c r="B25" s="9">
        <v>85507.76821443</v>
      </c>
      <c r="C25" s="33">
        <v>10.3399945</v>
      </c>
      <c r="E25" s="49"/>
    </row>
    <row r="26" ht="18.75" customHeight="1" spans="1:5">
      <c r="A26" s="17" t="s">
        <v>235</v>
      </c>
      <c r="B26" s="18">
        <v>77012.58532299</v>
      </c>
      <c r="C26" s="39">
        <v>7.9472685</v>
      </c>
      <c r="E26" s="49"/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G30" sqref="G30"/>
    </sheetView>
  </sheetViews>
  <sheetFormatPr defaultColWidth="9" defaultRowHeight="13.5" outlineLevelCol="6"/>
  <cols>
    <col min="1" max="1" width="22.3716814159292" customWidth="1"/>
    <col min="2" max="3" width="9.25663716814159" customWidth="1"/>
    <col min="5" max="7" width="9.00884955752212" customWidth="1"/>
  </cols>
  <sheetData>
    <row r="1" ht="21" customHeight="1" spans="1:7">
      <c r="A1" s="1" t="s">
        <v>239</v>
      </c>
      <c r="B1" s="2"/>
      <c r="C1" s="2"/>
    </row>
    <row r="2" ht="39.95" customHeight="1" spans="1:7">
      <c r="A2" s="3" t="s">
        <v>240</v>
      </c>
      <c r="B2" s="3"/>
      <c r="C2" s="3"/>
    </row>
    <row r="3" ht="21" customHeight="1" spans="1:7">
      <c r="A3" s="4" t="s">
        <v>23</v>
      </c>
      <c r="B3" s="4"/>
      <c r="C3" s="4"/>
    </row>
    <row r="4" ht="21" customHeight="1" spans="1:7">
      <c r="A4" s="23" t="s">
        <v>238</v>
      </c>
      <c r="B4" s="24" t="str">
        <f>规上工业4!$B$4</f>
        <v>1-6月</v>
      </c>
      <c r="C4" s="23" t="s">
        <v>26</v>
      </c>
    </row>
    <row r="5" ht="14.45" customHeight="1" spans="1:7">
      <c r="A5" s="8" t="s">
        <v>241</v>
      </c>
      <c r="B5" s="9">
        <v>476</v>
      </c>
      <c r="C5" s="33"/>
      <c r="F5" s="47"/>
    </row>
    <row r="6" ht="14.45" customHeight="1" spans="1:7">
      <c r="A6" s="27" t="s">
        <v>242</v>
      </c>
      <c r="B6" s="9">
        <v>138</v>
      </c>
      <c r="C6" s="33"/>
      <c r="F6" s="34"/>
    </row>
    <row r="7" ht="14.45" customHeight="1" spans="1:7">
      <c r="A7" s="27" t="s">
        <v>243</v>
      </c>
      <c r="B7" s="9">
        <v>56</v>
      </c>
      <c r="C7" s="33"/>
      <c r="F7" s="47"/>
    </row>
    <row r="8" ht="14.45" customHeight="1" spans="1:7">
      <c r="A8" s="27" t="s">
        <v>244</v>
      </c>
      <c r="B8" s="9">
        <v>73</v>
      </c>
      <c r="C8" s="33"/>
      <c r="F8" s="34"/>
    </row>
    <row r="9" ht="14.45" customHeight="1" spans="1:7">
      <c r="A9" s="27" t="s">
        <v>245</v>
      </c>
      <c r="B9" s="9">
        <v>39</v>
      </c>
      <c r="C9" s="33"/>
      <c r="F9" s="34"/>
    </row>
    <row r="10" ht="14.45" customHeight="1" spans="1:7">
      <c r="A10" s="27" t="s">
        <v>246</v>
      </c>
      <c r="B10" s="9">
        <v>54</v>
      </c>
      <c r="C10" s="33"/>
      <c r="F10" s="34"/>
    </row>
    <row r="11" ht="14.45" customHeight="1" spans="1:7">
      <c r="A11" s="27" t="s">
        <v>247</v>
      </c>
      <c r="B11" s="9">
        <v>26</v>
      </c>
      <c r="C11" s="33"/>
      <c r="F11" s="34"/>
    </row>
    <row r="12" ht="14.45" customHeight="1" spans="1:7">
      <c r="A12" s="27" t="s">
        <v>248</v>
      </c>
      <c r="B12" s="9">
        <v>46</v>
      </c>
      <c r="C12" s="33"/>
      <c r="F12" s="47"/>
    </row>
    <row r="13" ht="14.45" customHeight="1" spans="1:7">
      <c r="A13" s="27" t="s">
        <v>249</v>
      </c>
      <c r="B13" s="9">
        <v>44</v>
      </c>
      <c r="C13" s="33"/>
      <c r="F13" s="34"/>
    </row>
    <row r="14" ht="14.45" customHeight="1" spans="1:7">
      <c r="A14" s="8" t="s">
        <v>250</v>
      </c>
      <c r="B14" s="9">
        <v>1504323.17112543</v>
      </c>
      <c r="C14" s="33">
        <v>6.66549</v>
      </c>
      <c r="F14" s="47"/>
      <c r="G14" s="48"/>
    </row>
    <row r="15" ht="14.45" customHeight="1" spans="1:7">
      <c r="A15" s="27" t="s">
        <v>242</v>
      </c>
      <c r="B15" s="9">
        <v>695208.99279102</v>
      </c>
      <c r="C15" s="33">
        <v>5.041845</v>
      </c>
      <c r="F15" s="34"/>
      <c r="G15" s="49"/>
    </row>
    <row r="16" ht="14.45" customHeight="1" spans="1:7">
      <c r="A16" s="27" t="s">
        <v>243</v>
      </c>
      <c r="B16" s="9">
        <v>135014.57344863</v>
      </c>
      <c r="C16" s="33">
        <v>-10.0637762565093</v>
      </c>
      <c r="F16" s="47"/>
      <c r="G16" s="49"/>
    </row>
    <row r="17" ht="14.45" customHeight="1" spans="1:7">
      <c r="A17" s="27" t="s">
        <v>244</v>
      </c>
      <c r="B17" s="9">
        <v>189669.39476172</v>
      </c>
      <c r="C17" s="33">
        <v>0.427275</v>
      </c>
      <c r="F17" s="34"/>
      <c r="G17" s="49"/>
    </row>
    <row r="18" ht="14.45" customHeight="1" spans="1:7">
      <c r="A18" s="27" t="s">
        <v>245</v>
      </c>
      <c r="B18" s="9">
        <v>77250.42099642</v>
      </c>
      <c r="C18" s="33">
        <v>16.06554</v>
      </c>
      <c r="F18" s="47"/>
      <c r="G18" s="48"/>
    </row>
    <row r="19" ht="14.45" customHeight="1" spans="1:7">
      <c r="A19" s="27" t="s">
        <v>246</v>
      </c>
      <c r="B19" s="9">
        <v>133202.01742206</v>
      </c>
      <c r="C19" s="33">
        <v>8.71641</v>
      </c>
      <c r="F19" s="34"/>
      <c r="G19" s="49"/>
    </row>
    <row r="20" ht="14.45" customHeight="1" spans="1:7">
      <c r="A20" s="27" t="s">
        <v>247</v>
      </c>
      <c r="B20" s="9">
        <v>138294.38977572</v>
      </c>
      <c r="C20" s="33">
        <v>35.292915</v>
      </c>
      <c r="F20" s="34"/>
      <c r="G20" s="49"/>
    </row>
    <row r="21" ht="14.45" customHeight="1" spans="1:7">
      <c r="A21" s="27" t="s">
        <v>248</v>
      </c>
      <c r="B21" s="9">
        <v>58670.99188227</v>
      </c>
      <c r="C21" s="33">
        <v>14.52735</v>
      </c>
      <c r="F21" s="34"/>
      <c r="G21" s="49"/>
    </row>
    <row r="22" ht="14.45" customHeight="1" spans="1:7">
      <c r="A22" s="27" t="s">
        <v>249</v>
      </c>
      <c r="B22" s="9">
        <v>77012.58532299</v>
      </c>
      <c r="C22" s="33">
        <v>7.947315</v>
      </c>
      <c r="F22" s="34"/>
      <c r="G22" s="49"/>
    </row>
    <row r="23" ht="14.45" customHeight="1" spans="1:7">
      <c r="A23" s="8"/>
      <c r="B23" s="9"/>
      <c r="C23" s="33"/>
      <c r="F23" s="34"/>
      <c r="G23" s="49"/>
    </row>
    <row r="24" ht="14.45" customHeight="1" spans="1:7">
      <c r="A24" s="27"/>
      <c r="B24" s="9"/>
      <c r="C24" s="33"/>
      <c r="F24" s="34"/>
      <c r="G24" s="49"/>
    </row>
    <row r="25" ht="14.45" customHeight="1" spans="1:7">
      <c r="A25" s="27"/>
      <c r="B25" s="9"/>
      <c r="C25" s="33"/>
      <c r="F25" s="34"/>
      <c r="G25" s="49"/>
    </row>
    <row r="26" ht="14.45" customHeight="1" spans="1:7">
      <c r="A26" s="27"/>
      <c r="B26" s="9"/>
      <c r="C26" s="33"/>
      <c r="F26" s="34"/>
      <c r="G26" s="49"/>
    </row>
    <row r="27" ht="14.45" customHeight="1" spans="1:7">
      <c r="A27" s="27"/>
      <c r="B27" s="9"/>
      <c r="C27" s="33"/>
      <c r="F27" s="34"/>
      <c r="G27" s="49"/>
    </row>
    <row r="28" ht="14.45" customHeight="1" spans="1:7">
      <c r="A28" s="27"/>
      <c r="B28" s="9"/>
      <c r="C28" s="33"/>
      <c r="F28" s="34"/>
      <c r="G28" s="49"/>
    </row>
    <row r="29" ht="14.45" customHeight="1" spans="1:7">
      <c r="A29" s="27"/>
      <c r="B29" s="9"/>
      <c r="C29" s="33"/>
      <c r="F29" s="34"/>
      <c r="G29" s="49"/>
    </row>
    <row r="30" ht="14.45" customHeight="1" spans="1:7">
      <c r="A30" s="27"/>
      <c r="B30" s="9"/>
      <c r="C30" s="33"/>
      <c r="F30" s="34"/>
      <c r="G30" s="49"/>
    </row>
    <row r="31" ht="14.45" customHeight="1" spans="1:7">
      <c r="A31" s="28"/>
      <c r="B31" s="18"/>
      <c r="C31" s="39"/>
      <c r="F31" s="34"/>
      <c r="G31" s="49"/>
    </row>
    <row r="32" ht="30.95" customHeight="1" spans="1:7">
      <c r="A32" s="21" t="s">
        <v>251</v>
      </c>
      <c r="B32" s="21"/>
      <c r="C32" s="21"/>
    </row>
  </sheetData>
  <mergeCells count="4">
    <mergeCell ref="A1:C1"/>
    <mergeCell ref="A2:C2"/>
    <mergeCell ref="A3:C3"/>
    <mergeCell ref="A32:C32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6"/>
  <sheetViews>
    <sheetView workbookViewId="0">
      <selection activeCell="M15" sqref="M15"/>
    </sheetView>
  </sheetViews>
  <sheetFormatPr defaultColWidth="9" defaultRowHeight="13.5" outlineLevelCol="1"/>
  <cols>
    <col min="1" max="1" width="23.6283185840708" customWidth="1"/>
    <col min="2" max="2" width="17.1238938053097" customWidth="1"/>
  </cols>
  <sheetData>
    <row r="1" ht="21" customHeight="1" spans="1:2">
      <c r="A1" s="22" t="s">
        <v>252</v>
      </c>
      <c r="B1" s="22"/>
    </row>
    <row r="2" ht="39.95" customHeight="1" spans="1:2">
      <c r="A2" s="3" t="s">
        <v>98</v>
      </c>
      <c r="B2" s="3"/>
    </row>
    <row r="3" ht="21" customHeight="1" spans="1:2">
      <c r="A3" s="4"/>
      <c r="B3" s="4"/>
    </row>
    <row r="4" ht="21" customHeight="1" spans="1:2">
      <c r="A4" s="23" t="s">
        <v>238</v>
      </c>
      <c r="B4" s="32" t="s">
        <v>26</v>
      </c>
    </row>
    <row r="5" ht="18.75" customHeight="1" spans="1:2">
      <c r="A5" s="8" t="s">
        <v>98</v>
      </c>
      <c r="B5" s="26">
        <v>12.4</v>
      </c>
    </row>
    <row r="6" ht="18.75" customHeight="1" spans="1:2">
      <c r="A6" s="27" t="s">
        <v>227</v>
      </c>
      <c r="B6" s="26">
        <v>11.8919687419904</v>
      </c>
    </row>
    <row r="7" ht="18.75" customHeight="1" spans="1:2">
      <c r="A7" s="27" t="s">
        <v>228</v>
      </c>
      <c r="B7" s="26">
        <v>13.5688106773168</v>
      </c>
    </row>
    <row r="8" ht="18.75" customHeight="1" spans="1:2">
      <c r="A8" s="27" t="s">
        <v>236</v>
      </c>
      <c r="B8" s="26">
        <v>3.19808316522776</v>
      </c>
    </row>
    <row r="9" ht="18.75" customHeight="1" spans="1:2">
      <c r="A9" s="27" t="s">
        <v>229</v>
      </c>
      <c r="B9" s="26">
        <v>11.4680368934923</v>
      </c>
    </row>
    <row r="10" ht="18.75" customHeight="1" spans="1:2">
      <c r="A10" s="27" t="s">
        <v>230</v>
      </c>
      <c r="B10" s="26">
        <v>12.1265058620383</v>
      </c>
    </row>
    <row r="11" ht="18.75" customHeight="1" spans="1:2">
      <c r="A11" s="27" t="s">
        <v>231</v>
      </c>
      <c r="B11" s="26">
        <v>23.7882740192807</v>
      </c>
    </row>
    <row r="12" ht="18.75" customHeight="1" spans="1:2">
      <c r="A12" s="27" t="s">
        <v>232</v>
      </c>
      <c r="B12" s="26">
        <v>4.39230256646306</v>
      </c>
    </row>
    <row r="13" ht="18.75" customHeight="1" spans="1:2">
      <c r="A13" s="27" t="s">
        <v>233</v>
      </c>
      <c r="B13" s="26">
        <v>15.476543363964</v>
      </c>
    </row>
    <row r="14" ht="18.75" customHeight="1" spans="1:2">
      <c r="A14" s="27" t="s">
        <v>234</v>
      </c>
      <c r="B14" s="26">
        <v>18.55299702528</v>
      </c>
    </row>
    <row r="15" ht="18.75" customHeight="1" spans="1:2">
      <c r="A15" s="27" t="s">
        <v>235</v>
      </c>
      <c r="B15" s="26">
        <v>11.9127279576944</v>
      </c>
    </row>
    <row r="16" ht="18.75" customHeight="1" spans="1:2">
      <c r="A16" s="8" t="s">
        <v>253</v>
      </c>
      <c r="B16" s="26">
        <v>43.0602687028844</v>
      </c>
    </row>
    <row r="17" ht="18.75" customHeight="1" spans="1:2">
      <c r="A17" s="27" t="s">
        <v>227</v>
      </c>
      <c r="B17" s="26">
        <v>31.1361224284198</v>
      </c>
    </row>
    <row r="18" ht="18.75" customHeight="1" spans="1:2">
      <c r="A18" s="27" t="s">
        <v>228</v>
      </c>
      <c r="B18" s="26">
        <v>52.5114362577613</v>
      </c>
    </row>
    <row r="19" ht="18.75" customHeight="1" spans="1:2">
      <c r="A19" s="27" t="s">
        <v>236</v>
      </c>
      <c r="B19" s="26">
        <v>22.5741884439616</v>
      </c>
    </row>
    <row r="20" ht="18.75" customHeight="1" spans="1:2">
      <c r="A20" s="27" t="s">
        <v>229</v>
      </c>
      <c r="B20" s="26">
        <v>12.0999356900838</v>
      </c>
    </row>
    <row r="21" ht="18.75" customHeight="1" spans="1:2">
      <c r="A21" s="27" t="s">
        <v>230</v>
      </c>
      <c r="B21" s="26">
        <v>68.0616493262835</v>
      </c>
    </row>
    <row r="22" ht="18.75" customHeight="1" spans="1:2">
      <c r="A22" s="27" t="s">
        <v>231</v>
      </c>
      <c r="B22" s="26">
        <v>103.747284312439</v>
      </c>
    </row>
    <row r="23" ht="18.75" customHeight="1" spans="1:2">
      <c r="A23" s="27" t="s">
        <v>232</v>
      </c>
      <c r="B23" s="26">
        <v>65.0509877153476</v>
      </c>
    </row>
    <row r="24" ht="18.75" customHeight="1" spans="1:2">
      <c r="A24" s="27" t="s">
        <v>233</v>
      </c>
      <c r="B24" s="26">
        <v>87.6914329505704</v>
      </c>
    </row>
    <row r="25" ht="18.75" customHeight="1" spans="1:2">
      <c r="A25" s="27" t="s">
        <v>234</v>
      </c>
      <c r="B25" s="26">
        <v>87.5419740979948</v>
      </c>
    </row>
    <row r="26" ht="18.75" customHeight="1" spans="1:2">
      <c r="A26" s="28" t="s">
        <v>235</v>
      </c>
      <c r="B26" s="46">
        <v>36.3068562758037</v>
      </c>
    </row>
  </sheetData>
  <mergeCells count="3">
    <mergeCell ref="A1:B1"/>
    <mergeCell ref="A2:B2"/>
    <mergeCell ref="A3:B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workbookViewId="0">
      <selection activeCell="H37" sqref="H37"/>
    </sheetView>
  </sheetViews>
  <sheetFormatPr defaultColWidth="9" defaultRowHeight="13.5" outlineLevelCol="2"/>
  <cols>
    <col min="1" max="1" width="22.3716814159292" customWidth="1"/>
    <col min="2" max="3" width="9.25663716814159" customWidth="1"/>
  </cols>
  <sheetData>
    <row r="1" ht="21" customHeight="1" spans="1:3">
      <c r="A1" s="1" t="s">
        <v>254</v>
      </c>
      <c r="B1" s="2"/>
      <c r="C1" s="2"/>
    </row>
    <row r="2" ht="39.95" customHeight="1" spans="1:3">
      <c r="A2" s="43" t="s">
        <v>255</v>
      </c>
      <c r="B2" s="43"/>
      <c r="C2" s="43"/>
    </row>
    <row r="3" ht="21" customHeight="1" spans="1:3">
      <c r="A3" s="4" t="s">
        <v>122</v>
      </c>
      <c r="B3" s="4"/>
      <c r="C3" s="4"/>
    </row>
    <row r="4" ht="21" customHeight="1" spans="1:3">
      <c r="A4" s="23" t="s">
        <v>238</v>
      </c>
      <c r="B4" s="24" t="str">
        <f>规上工业4!$B$4</f>
        <v>1-6月</v>
      </c>
      <c r="C4" s="23" t="s">
        <v>26</v>
      </c>
    </row>
    <row r="5" ht="13.3" customHeight="1" spans="1:3">
      <c r="A5" s="8" t="s">
        <v>130</v>
      </c>
      <c r="B5" s="37">
        <v>133.4846</v>
      </c>
      <c r="C5" s="33">
        <v>3.2</v>
      </c>
    </row>
    <row r="6" ht="13.3" customHeight="1" spans="1:3">
      <c r="A6" s="27" t="s">
        <v>227</v>
      </c>
      <c r="B6" s="37">
        <v>49.1093</v>
      </c>
      <c r="C6" s="33">
        <v>26.5</v>
      </c>
    </row>
    <row r="7" ht="13.3" customHeight="1" spans="1:3">
      <c r="A7" s="27" t="s">
        <v>228</v>
      </c>
      <c r="B7" s="37">
        <v>35.06</v>
      </c>
      <c r="C7" s="33">
        <v>31.3</v>
      </c>
    </row>
    <row r="8" ht="13.3" customHeight="1" spans="1:3">
      <c r="A8" s="27" t="s">
        <v>236</v>
      </c>
      <c r="B8" s="37">
        <v>2.1508</v>
      </c>
      <c r="C8" s="33">
        <v>-26.7</v>
      </c>
    </row>
    <row r="9" ht="13.3" customHeight="1" spans="1:3">
      <c r="A9" s="27" t="s">
        <v>229</v>
      </c>
      <c r="B9" s="37">
        <v>50.2855</v>
      </c>
      <c r="C9" s="33">
        <v>-7.4</v>
      </c>
    </row>
    <row r="10" ht="13.3" customHeight="1" spans="1:3">
      <c r="A10" s="27" t="s">
        <v>230</v>
      </c>
      <c r="B10" s="37">
        <v>9.504</v>
      </c>
      <c r="C10" s="33">
        <v>-2</v>
      </c>
    </row>
    <row r="11" ht="13.3" customHeight="1" spans="1:3">
      <c r="A11" s="27" t="s">
        <v>231</v>
      </c>
      <c r="B11" s="37">
        <v>9.4745</v>
      </c>
      <c r="C11" s="33">
        <v>32.5</v>
      </c>
    </row>
    <row r="12" ht="13.3" customHeight="1" spans="1:3">
      <c r="A12" s="27" t="s">
        <v>232</v>
      </c>
      <c r="B12" s="37">
        <v>11.9593</v>
      </c>
      <c r="C12" s="33">
        <v>-20.3</v>
      </c>
    </row>
    <row r="13" ht="13.3" customHeight="1" spans="1:3">
      <c r="A13" s="27" t="s">
        <v>233</v>
      </c>
      <c r="B13" s="37">
        <v>8.4335</v>
      </c>
      <c r="C13" s="33">
        <v>-10.2</v>
      </c>
    </row>
    <row r="14" ht="13.3" customHeight="1" spans="1:3">
      <c r="A14" s="27" t="s">
        <v>234</v>
      </c>
      <c r="B14" s="37">
        <v>3.152</v>
      </c>
      <c r="C14" s="33">
        <v>-28.3</v>
      </c>
    </row>
    <row r="15" ht="13.3" customHeight="1" spans="1:3">
      <c r="A15" s="27" t="s">
        <v>235</v>
      </c>
      <c r="B15" s="37">
        <v>15.4243</v>
      </c>
      <c r="C15" s="33">
        <v>4.2</v>
      </c>
    </row>
    <row r="16" ht="13.3" customHeight="1" spans="1:3">
      <c r="A16" s="8" t="s">
        <v>134</v>
      </c>
      <c r="B16" s="9">
        <v>1907830</v>
      </c>
      <c r="C16" s="33">
        <v>3.82342113372402</v>
      </c>
    </row>
    <row r="17" ht="13.3" customHeight="1" spans="1:3">
      <c r="A17" s="27" t="s">
        <v>227</v>
      </c>
      <c r="B17" s="9">
        <v>672797.523924876</v>
      </c>
      <c r="C17" s="33">
        <v>-2.7</v>
      </c>
    </row>
    <row r="18" ht="13.3" customHeight="1" spans="1:3">
      <c r="A18" s="27" t="s">
        <v>228</v>
      </c>
      <c r="B18" s="9">
        <v>619100.878001578</v>
      </c>
      <c r="C18" s="33">
        <v>-1.6</v>
      </c>
    </row>
    <row r="19" ht="13.3" customHeight="1" spans="1:3">
      <c r="A19" s="27" t="s">
        <v>256</v>
      </c>
      <c r="B19" s="9">
        <v>18659.3</v>
      </c>
      <c r="C19" s="33">
        <v>-41.766119468198</v>
      </c>
    </row>
    <row r="20" ht="13.3" customHeight="1" spans="1:3">
      <c r="A20" s="27" t="s">
        <v>229</v>
      </c>
      <c r="B20" s="9">
        <v>230189.573838722</v>
      </c>
      <c r="C20" s="33">
        <v>7.71496031016509</v>
      </c>
    </row>
    <row r="21" ht="13.3" customHeight="1" spans="1:3">
      <c r="A21" s="27" t="s">
        <v>230</v>
      </c>
      <c r="B21" s="9">
        <v>204048.824722998</v>
      </c>
      <c r="C21" s="33">
        <v>6.96506308021829</v>
      </c>
    </row>
    <row r="22" ht="13.3" customHeight="1" spans="1:3">
      <c r="A22" s="27" t="s">
        <v>231</v>
      </c>
      <c r="B22" s="9">
        <v>320650.370933951</v>
      </c>
      <c r="C22" s="33">
        <v>7.92578053280747</v>
      </c>
    </row>
    <row r="23" ht="13.3" customHeight="1" spans="1:3">
      <c r="A23" s="27" t="s">
        <v>232</v>
      </c>
      <c r="B23" s="9">
        <v>285925.988030951</v>
      </c>
      <c r="C23" s="33">
        <v>5.48802205364758</v>
      </c>
    </row>
    <row r="24" ht="13.3" customHeight="1" spans="1:3">
      <c r="A24" s="27" t="s">
        <v>233</v>
      </c>
      <c r="B24" s="9">
        <v>231071.673657508</v>
      </c>
      <c r="C24" s="33">
        <v>9.30311992273485</v>
      </c>
    </row>
    <row r="25" ht="13.3" customHeight="1" spans="1:3">
      <c r="A25" s="27" t="s">
        <v>234</v>
      </c>
      <c r="B25" s="9">
        <v>194217.673429446</v>
      </c>
      <c r="C25" s="33">
        <v>11.9559840754901</v>
      </c>
    </row>
    <row r="26" ht="13.3" customHeight="1" spans="1:3">
      <c r="A26" s="27" t="s">
        <v>235</v>
      </c>
      <c r="B26" s="9">
        <v>89891.7054157971</v>
      </c>
      <c r="C26" s="33">
        <v>0.0640915164613823</v>
      </c>
    </row>
    <row r="27" ht="13.3" customHeight="1" spans="1:3">
      <c r="A27" s="44" t="s">
        <v>147</v>
      </c>
      <c r="B27" s="9">
        <v>20316</v>
      </c>
      <c r="C27" s="33">
        <v>-58.87</v>
      </c>
    </row>
    <row r="28" ht="13.3" customHeight="1" spans="1:3">
      <c r="A28" s="45" t="s">
        <v>257</v>
      </c>
      <c r="B28" s="9">
        <v>964</v>
      </c>
      <c r="C28" s="33">
        <v>90.51</v>
      </c>
    </row>
    <row r="29" ht="13.3" customHeight="1" spans="1:3">
      <c r="A29" s="45" t="s">
        <v>258</v>
      </c>
      <c r="B29" s="9">
        <v>950</v>
      </c>
      <c r="C29" s="33">
        <v>8.7</v>
      </c>
    </row>
    <row r="30" ht="13.3" customHeight="1" spans="1:3">
      <c r="A30" s="45" t="s">
        <v>229</v>
      </c>
      <c r="B30" s="9">
        <v>6510</v>
      </c>
      <c r="C30" s="33">
        <v>1.97</v>
      </c>
    </row>
    <row r="31" ht="13.3" customHeight="1" spans="1:3">
      <c r="A31" s="45" t="s">
        <v>230</v>
      </c>
      <c r="B31" s="9">
        <v>265</v>
      </c>
      <c r="C31" s="33">
        <v>430</v>
      </c>
    </row>
    <row r="32" ht="13.3" customHeight="1" spans="1:3">
      <c r="A32" s="45" t="s">
        <v>231</v>
      </c>
      <c r="B32" s="9">
        <v>1560</v>
      </c>
      <c r="C32" s="33">
        <v>250.56</v>
      </c>
    </row>
    <row r="33" ht="13.3" customHeight="1" spans="1:3">
      <c r="A33" s="45" t="s">
        <v>259</v>
      </c>
      <c r="B33" s="9">
        <v>1838</v>
      </c>
      <c r="C33" s="33">
        <v>-72.15</v>
      </c>
    </row>
    <row r="34" ht="13.3" customHeight="1" spans="1:3">
      <c r="A34" s="27" t="s">
        <v>234</v>
      </c>
      <c r="B34" s="9">
        <v>1422</v>
      </c>
      <c r="C34" s="33">
        <v>11.53</v>
      </c>
    </row>
    <row r="35" ht="13.3" customHeight="1" spans="1:3">
      <c r="A35" s="28" t="s">
        <v>260</v>
      </c>
      <c r="B35" s="18">
        <v>3228</v>
      </c>
      <c r="C35" s="39">
        <v>190.55</v>
      </c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9"/>
  <sheetViews>
    <sheetView workbookViewId="0">
      <selection activeCell="E37" sqref="E37"/>
    </sheetView>
  </sheetViews>
  <sheetFormatPr defaultColWidth="9" defaultRowHeight="13.5" outlineLevelCol="2"/>
  <cols>
    <col min="1" max="1" width="21" customWidth="1"/>
    <col min="2" max="2" width="17.1238938053097" customWidth="1"/>
    <col min="3" max="3" width="2.50442477876106" customWidth="1"/>
  </cols>
  <sheetData>
    <row r="1" ht="21" customHeight="1" spans="1:3">
      <c r="A1" s="1" t="s">
        <v>16</v>
      </c>
      <c r="B1" s="144"/>
      <c r="C1" s="144"/>
    </row>
    <row r="2" s="138" customFormat="1" ht="39.95" customHeight="1" spans="1:3">
      <c r="A2" s="120" t="s">
        <v>17</v>
      </c>
      <c r="B2" s="120"/>
      <c r="C2" s="120"/>
    </row>
    <row r="3" s="138" customFormat="1" ht="21" customHeight="1" spans="1:3">
      <c r="A3" s="145"/>
      <c r="B3" s="146"/>
      <c r="C3" s="146"/>
    </row>
    <row r="4" s="139" customFormat="1" ht="12.95" customHeight="1" spans="1:3">
      <c r="A4" s="147" t="s">
        <v>18</v>
      </c>
      <c r="B4" s="147"/>
      <c r="C4" s="147"/>
    </row>
    <row r="5" s="139" customFormat="1" ht="12.95" customHeight="1" spans="1:3">
      <c r="A5" s="147"/>
      <c r="B5" s="147"/>
      <c r="C5" s="147"/>
    </row>
    <row r="6" s="139" customFormat="1" ht="12.95" customHeight="1" spans="1:3">
      <c r="A6" s="147"/>
      <c r="B6" s="147"/>
      <c r="C6" s="147"/>
    </row>
    <row r="7" s="139" customFormat="1" ht="12.95" customHeight="1" spans="1:3">
      <c r="A7" s="147"/>
      <c r="B7" s="147"/>
      <c r="C7" s="147"/>
    </row>
    <row r="8" s="139" customFormat="1" ht="12.95" customHeight="1" spans="1:3">
      <c r="A8" s="147"/>
      <c r="B8" s="147"/>
      <c r="C8" s="147"/>
    </row>
    <row r="9" s="139" customFormat="1" ht="12.95" customHeight="1" spans="1:3">
      <c r="A9" s="147"/>
      <c r="B9" s="147"/>
      <c r="C9" s="147"/>
    </row>
    <row r="10" s="139" customFormat="1" ht="12.95" customHeight="1" spans="1:3">
      <c r="A10" s="147"/>
      <c r="B10" s="147"/>
      <c r="C10" s="147"/>
    </row>
    <row r="11" s="139" customFormat="1" ht="12.95" customHeight="1" spans="1:3">
      <c r="A11" s="147"/>
      <c r="B11" s="147"/>
      <c r="C11" s="147"/>
    </row>
    <row r="12" s="139" customFormat="1" ht="12.95" customHeight="1" spans="1:3">
      <c r="A12" s="147"/>
      <c r="B12" s="147"/>
      <c r="C12" s="147"/>
    </row>
    <row r="13" s="139" customFormat="1" ht="12.95" customHeight="1" spans="1:3">
      <c r="A13" s="147"/>
      <c r="B13" s="147"/>
      <c r="C13" s="147"/>
    </row>
    <row r="14" s="139" customFormat="1" ht="12.95" customHeight="1" spans="1:3">
      <c r="A14" s="147"/>
      <c r="B14" s="147"/>
      <c r="C14" s="147"/>
    </row>
    <row r="15" s="139" customFormat="1" ht="12.95" customHeight="1" spans="1:3">
      <c r="A15" s="147"/>
      <c r="B15" s="147"/>
      <c r="C15" s="147"/>
    </row>
    <row r="16" s="139" customFormat="1" ht="12.95" customHeight="1" spans="1:3">
      <c r="A16" s="147"/>
      <c r="B16" s="147"/>
      <c r="C16" s="147"/>
    </row>
    <row r="17" s="139" customFormat="1" ht="12.95" customHeight="1" spans="1:3">
      <c r="A17" s="147"/>
      <c r="B17" s="147"/>
      <c r="C17" s="147"/>
    </row>
    <row r="18" s="139" customFormat="1" ht="12.95" customHeight="1" spans="1:3">
      <c r="A18" s="147"/>
      <c r="B18" s="147"/>
      <c r="C18" s="147"/>
    </row>
    <row r="19" s="139" customFormat="1" ht="12.95" customHeight="1" spans="1:3">
      <c r="A19" s="147"/>
      <c r="B19" s="147"/>
      <c r="C19" s="147"/>
    </row>
    <row r="20" s="139" customFormat="1" ht="12.95" customHeight="1" spans="1:3">
      <c r="A20" s="147"/>
      <c r="B20" s="147"/>
      <c r="C20" s="147"/>
    </row>
    <row r="21" s="139" customFormat="1" ht="12.95" customHeight="1" spans="1:3">
      <c r="A21" s="147"/>
      <c r="B21" s="147"/>
      <c r="C21" s="147"/>
    </row>
    <row r="22" s="139" customFormat="1" ht="12.95" customHeight="1" spans="1:3">
      <c r="A22" s="147"/>
      <c r="B22" s="147"/>
      <c r="C22" s="147"/>
    </row>
    <row r="23" s="139" customFormat="1" ht="12.95" customHeight="1" spans="1:3">
      <c r="A23" s="147"/>
      <c r="B23" s="147"/>
      <c r="C23" s="147"/>
    </row>
    <row r="24" s="139" customFormat="1" ht="12.95" customHeight="1" spans="1:3">
      <c r="A24" s="147"/>
      <c r="B24" s="147"/>
      <c r="C24" s="147"/>
    </row>
    <row r="25" s="139" customFormat="1" ht="12.95" customHeight="1" spans="1:3">
      <c r="A25" s="147"/>
      <c r="B25" s="147"/>
      <c r="C25" s="147"/>
    </row>
    <row r="26" s="139" customFormat="1" ht="12.95" customHeight="1" spans="1:3">
      <c r="A26" s="147"/>
      <c r="B26" s="147"/>
      <c r="C26" s="147"/>
    </row>
    <row r="27" s="139" customFormat="1" ht="12.95" customHeight="1" spans="1:3">
      <c r="A27" s="147"/>
      <c r="B27" s="147"/>
      <c r="C27" s="147"/>
    </row>
    <row r="28" s="139" customFormat="1" ht="12.95" customHeight="1" spans="1:3">
      <c r="A28" s="147"/>
      <c r="B28" s="147"/>
      <c r="C28" s="147"/>
    </row>
    <row r="29" s="139" customFormat="1" ht="12.95" customHeight="1" spans="1:3">
      <c r="A29" s="147"/>
      <c r="B29" s="147"/>
      <c r="C29" s="147"/>
    </row>
    <row r="30" s="139" customFormat="1" ht="12.95" customHeight="1" spans="1:3">
      <c r="A30" s="147"/>
      <c r="B30" s="147"/>
      <c r="C30" s="147"/>
    </row>
    <row r="31" s="139" customFormat="1" ht="12.95" customHeight="1" spans="1:3">
      <c r="A31" s="147"/>
      <c r="B31" s="147"/>
      <c r="C31" s="147"/>
    </row>
    <row r="32" s="139" customFormat="1" ht="12.95" customHeight="1" spans="1:3">
      <c r="A32" s="147"/>
      <c r="B32" s="147"/>
      <c r="C32" s="147"/>
    </row>
    <row r="33" s="139" customFormat="1" ht="12.95" customHeight="1" spans="1:3">
      <c r="A33" s="147"/>
      <c r="B33" s="147"/>
      <c r="C33" s="147"/>
    </row>
    <row r="34" s="139" customFormat="1" ht="18.95" customHeight="1" spans="1:3">
      <c r="A34" s="147"/>
      <c r="B34" s="147"/>
      <c r="C34" s="147"/>
    </row>
    <row r="35" s="139" customFormat="1" ht="9.95" customHeight="1" spans="1:3">
      <c r="A35" s="147"/>
      <c r="B35" s="147"/>
      <c r="C35" s="147"/>
    </row>
    <row r="36" s="139" customFormat="1" ht="21" customHeight="1" spans="1:3">
      <c r="A36" s="147"/>
      <c r="B36" s="147"/>
      <c r="C36" s="147"/>
    </row>
    <row r="37" s="139" customFormat="1" ht="12.95" customHeight="1" spans="1:3">
      <c r="A37" s="148"/>
      <c r="B37" s="148"/>
      <c r="C37" s="148"/>
    </row>
    <row r="38" ht="12.95" customHeight="1"/>
    <row r="39" ht="12.95" customHeight="1"/>
  </sheetData>
  <mergeCells count="3">
    <mergeCell ref="A1:C1"/>
    <mergeCell ref="A2:C2"/>
    <mergeCell ref="A4:C36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5"/>
  <sheetViews>
    <sheetView tabSelected="1" workbookViewId="0">
      <selection activeCell="F6" sqref="F6"/>
    </sheetView>
  </sheetViews>
  <sheetFormatPr defaultColWidth="9" defaultRowHeight="13.5" outlineLevelCol="2"/>
  <cols>
    <col min="1" max="1" width="23.2566371681416" customWidth="1"/>
    <col min="2" max="2" width="9.12389380530973" customWidth="1"/>
    <col min="3" max="3" width="8.25663716814159" customWidth="1"/>
  </cols>
  <sheetData>
    <row r="1" ht="21" customHeight="1" spans="1:3">
      <c r="A1" s="22" t="s">
        <v>261</v>
      </c>
      <c r="B1" s="22"/>
      <c r="C1" s="22"/>
    </row>
    <row r="2" ht="39.95" customHeight="1" spans="1:3">
      <c r="A2" s="3" t="s">
        <v>262</v>
      </c>
      <c r="B2" s="3"/>
      <c r="C2" s="3"/>
    </row>
    <row r="3" ht="21" customHeight="1" spans="1:3">
      <c r="A3" s="4" t="s">
        <v>23</v>
      </c>
      <c r="B3" s="4"/>
      <c r="C3" s="4"/>
    </row>
    <row r="4" ht="21" customHeight="1" spans="1:3">
      <c r="A4" s="23" t="s">
        <v>238</v>
      </c>
      <c r="B4" s="24" t="str">
        <f>规上工业4!$B$4</f>
        <v>1-6月</v>
      </c>
      <c r="C4" s="23" t="s">
        <v>26</v>
      </c>
    </row>
    <row r="5" ht="13.9" customHeight="1" spans="1:3">
      <c r="A5" s="8" t="s">
        <v>151</v>
      </c>
      <c r="B5" s="9">
        <v>364394</v>
      </c>
      <c r="C5" s="33">
        <v>9.33536565240742</v>
      </c>
    </row>
    <row r="6" ht="13.9" customHeight="1" spans="1:3">
      <c r="A6" s="27" t="s">
        <v>263</v>
      </c>
      <c r="B6" s="9">
        <v>98404</v>
      </c>
      <c r="C6" s="33">
        <v>35.4904444566834</v>
      </c>
    </row>
    <row r="7" ht="13.9" customHeight="1" spans="1:3">
      <c r="A7" s="27" t="s">
        <v>264</v>
      </c>
      <c r="B7" s="9">
        <v>12430</v>
      </c>
      <c r="C7" s="33">
        <v>80.6948684401803</v>
      </c>
    </row>
    <row r="8" ht="13.9" customHeight="1" spans="1:3">
      <c r="A8" s="27" t="s">
        <v>265</v>
      </c>
      <c r="B8" s="9">
        <v>14041</v>
      </c>
      <c r="C8" s="33">
        <v>13.9044374138071</v>
      </c>
    </row>
    <row r="9" ht="13.9" customHeight="1" spans="1:3">
      <c r="A9" s="27" t="s">
        <v>227</v>
      </c>
      <c r="B9" s="9">
        <v>56556</v>
      </c>
      <c r="C9" s="33">
        <v>-19.4462248429689</v>
      </c>
    </row>
    <row r="10" ht="13.9" customHeight="1" spans="1:3">
      <c r="A10" s="27" t="s">
        <v>229</v>
      </c>
      <c r="B10" s="9">
        <v>70401</v>
      </c>
      <c r="C10" s="33">
        <v>7.70772455364657</v>
      </c>
    </row>
    <row r="11" ht="13.9" customHeight="1" spans="1:3">
      <c r="A11" s="27" t="s">
        <v>230</v>
      </c>
      <c r="B11" s="9">
        <v>21896</v>
      </c>
      <c r="C11" s="33">
        <v>28.3018867924528</v>
      </c>
    </row>
    <row r="12" ht="13.9" customHeight="1" spans="1:3">
      <c r="A12" s="27" t="s">
        <v>231</v>
      </c>
      <c r="B12" s="9">
        <v>39520</v>
      </c>
      <c r="C12" s="33">
        <v>18.5362927414517</v>
      </c>
    </row>
    <row r="13" ht="13.9" customHeight="1" spans="1:3">
      <c r="A13" s="27" t="s">
        <v>259</v>
      </c>
      <c r="B13" s="9">
        <v>44956</v>
      </c>
      <c r="C13" s="33">
        <v>1.8002309730305</v>
      </c>
    </row>
    <row r="14" ht="13.9" customHeight="1" spans="1:3">
      <c r="A14" s="27" t="s">
        <v>234</v>
      </c>
      <c r="B14" s="42">
        <v>32661</v>
      </c>
      <c r="C14" s="33">
        <v>7.03611457036115</v>
      </c>
    </row>
    <row r="15" ht="13.9" customHeight="1" spans="1:3">
      <c r="A15" s="8" t="s">
        <v>152</v>
      </c>
      <c r="B15" s="42">
        <v>1808973</v>
      </c>
      <c r="C15" s="33">
        <v>-0.14589184462932</v>
      </c>
    </row>
    <row r="16" ht="13.9" customHeight="1" spans="1:3">
      <c r="A16" s="27" t="s">
        <v>263</v>
      </c>
      <c r="B16" s="9">
        <v>340779</v>
      </c>
      <c r="C16" s="33">
        <v>19.9284185928658</v>
      </c>
    </row>
    <row r="17" ht="13.9" customHeight="1" spans="1:3">
      <c r="A17" s="27" t="s">
        <v>264</v>
      </c>
      <c r="B17" s="9">
        <v>58938</v>
      </c>
      <c r="C17" s="33">
        <v>18.5279034690799</v>
      </c>
    </row>
    <row r="18" ht="13.9" customHeight="1" spans="1:3">
      <c r="A18" s="27" t="s">
        <v>265</v>
      </c>
      <c r="B18" s="9">
        <v>11345</v>
      </c>
      <c r="C18" s="33">
        <v>-10.9427741580972</v>
      </c>
    </row>
    <row r="19" ht="13.9" customHeight="1" spans="1:3">
      <c r="A19" s="27" t="s">
        <v>227</v>
      </c>
      <c r="B19" s="9">
        <v>135957</v>
      </c>
      <c r="C19" s="33">
        <v>-19.6452634814062</v>
      </c>
    </row>
    <row r="20" ht="13.9" customHeight="1" spans="1:3">
      <c r="A20" s="27" t="s">
        <v>229</v>
      </c>
      <c r="B20" s="9">
        <v>270776</v>
      </c>
      <c r="C20" s="33">
        <v>1.65141885372986</v>
      </c>
    </row>
    <row r="21" ht="13.9" customHeight="1" spans="1:3">
      <c r="A21" s="27" t="s">
        <v>230</v>
      </c>
      <c r="B21" s="9">
        <v>181963</v>
      </c>
      <c r="C21" s="33">
        <v>-9.16973239556139</v>
      </c>
    </row>
    <row r="22" ht="13.9" customHeight="1" spans="1:3">
      <c r="A22" s="27" t="s">
        <v>231</v>
      </c>
      <c r="B22" s="9">
        <v>366925</v>
      </c>
      <c r="C22" s="33">
        <v>-1.99181584584729</v>
      </c>
    </row>
    <row r="23" ht="13.9" customHeight="1" spans="1:3">
      <c r="A23" s="27" t="s">
        <v>259</v>
      </c>
      <c r="B23" s="9">
        <v>311239</v>
      </c>
      <c r="C23" s="33">
        <v>2.03687554503551</v>
      </c>
    </row>
    <row r="24" ht="13.9" customHeight="1" spans="1:3">
      <c r="A24" s="27" t="s">
        <v>234</v>
      </c>
      <c r="B24" s="9">
        <v>201334</v>
      </c>
      <c r="C24" s="33">
        <v>-5.0982795192081</v>
      </c>
    </row>
    <row r="25" ht="13.9" customHeight="1" spans="1:3">
      <c r="A25" s="8"/>
      <c r="B25" s="9"/>
      <c r="C25" s="33"/>
    </row>
    <row r="26" ht="13.9" customHeight="1" spans="1:3">
      <c r="A26" s="27"/>
      <c r="B26" s="9"/>
      <c r="C26" s="33"/>
    </row>
    <row r="27" ht="13.9" customHeight="1" spans="1:3">
      <c r="A27" s="27"/>
      <c r="B27" s="9"/>
      <c r="C27" s="33"/>
    </row>
    <row r="28" ht="13.9" customHeight="1" spans="1:3">
      <c r="A28" s="27"/>
      <c r="B28" s="9"/>
      <c r="C28" s="33"/>
    </row>
    <row r="29" ht="13.9" customHeight="1" spans="1:3">
      <c r="A29" s="27"/>
      <c r="B29" s="9"/>
      <c r="C29" s="33"/>
    </row>
    <row r="30" ht="13.9" customHeight="1" spans="1:3">
      <c r="A30" s="27"/>
      <c r="B30" s="9"/>
      <c r="C30" s="33"/>
    </row>
    <row r="31" ht="13.9" customHeight="1" spans="1:3">
      <c r="A31" s="27"/>
      <c r="B31" s="9"/>
      <c r="C31" s="33"/>
    </row>
    <row r="32" ht="13.9" customHeight="1" spans="1:3">
      <c r="A32" s="27"/>
      <c r="B32" s="9"/>
      <c r="C32" s="33"/>
    </row>
    <row r="33" ht="13.9" customHeight="1" spans="1:3">
      <c r="A33" s="28"/>
      <c r="B33" s="18"/>
      <c r="C33" s="39"/>
    </row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1"/>
  <sheetViews>
    <sheetView workbookViewId="0">
      <selection activeCell="M19" sqref="M19"/>
    </sheetView>
  </sheetViews>
  <sheetFormatPr defaultColWidth="9" defaultRowHeight="13.5" outlineLevelCol="2"/>
  <cols>
    <col min="1" max="1" width="22.3716814159292" customWidth="1"/>
    <col min="2" max="3" width="9.25663716814159" customWidth="1"/>
  </cols>
  <sheetData>
    <row r="1" ht="21" customHeight="1" spans="1:3">
      <c r="A1" s="1" t="s">
        <v>266</v>
      </c>
      <c r="B1" s="2"/>
      <c r="C1" s="2"/>
    </row>
    <row r="2" ht="39.95" customHeight="1" spans="1:3">
      <c r="A2" s="3" t="s">
        <v>267</v>
      </c>
      <c r="B2" s="3"/>
      <c r="C2" s="3"/>
    </row>
    <row r="3" ht="21" customHeight="1" spans="1:3">
      <c r="A3" s="4" t="s">
        <v>169</v>
      </c>
      <c r="B3" s="4"/>
      <c r="C3" s="4"/>
    </row>
    <row r="4" ht="21" customHeight="1" spans="1:3">
      <c r="A4" s="23" t="s">
        <v>238</v>
      </c>
      <c r="B4" s="24" t="str">
        <f>金融12!B4</f>
        <v>6月末</v>
      </c>
      <c r="C4" s="23" t="s">
        <v>26</v>
      </c>
    </row>
    <row r="5" ht="27" customHeight="1" spans="1:3">
      <c r="A5" s="8" t="s">
        <v>171</v>
      </c>
      <c r="B5" s="37">
        <v>1739.8185340811</v>
      </c>
      <c r="C5" s="33">
        <v>5.32</v>
      </c>
    </row>
    <row r="6" ht="27" customHeight="1" spans="1:3">
      <c r="A6" s="27" t="s">
        <v>268</v>
      </c>
      <c r="B6" s="37">
        <v>717.7019938766</v>
      </c>
      <c r="C6" s="33">
        <v>3.44</v>
      </c>
    </row>
    <row r="7" ht="27" customHeight="1" spans="1:3">
      <c r="A7" s="27" t="s">
        <v>229</v>
      </c>
      <c r="B7" s="37">
        <v>196.759830006</v>
      </c>
      <c r="C7" s="33">
        <v>3.04</v>
      </c>
    </row>
    <row r="8" ht="27" customHeight="1" spans="1:3">
      <c r="A8" s="27" t="s">
        <v>230</v>
      </c>
      <c r="B8" s="37">
        <v>149.0141779358</v>
      </c>
      <c r="C8" s="33">
        <v>7.71</v>
      </c>
    </row>
    <row r="9" ht="27" customHeight="1" spans="1:3">
      <c r="A9" s="27" t="s">
        <v>231</v>
      </c>
      <c r="B9" s="37">
        <v>321.6310136417</v>
      </c>
      <c r="C9" s="33">
        <v>8.45</v>
      </c>
    </row>
    <row r="10" ht="27" customHeight="1" spans="1:3">
      <c r="A10" s="27" t="s">
        <v>232</v>
      </c>
      <c r="B10" s="37">
        <v>211.7653496877</v>
      </c>
      <c r="C10" s="33">
        <v>5.67</v>
      </c>
    </row>
    <row r="11" ht="27" customHeight="1" spans="1:3">
      <c r="A11" s="27" t="s">
        <v>234</v>
      </c>
      <c r="B11" s="37">
        <v>142.3368729057</v>
      </c>
      <c r="C11" s="33">
        <v>8.07</v>
      </c>
    </row>
    <row r="12" ht="27" customHeight="1" spans="1:3">
      <c r="A12" s="8" t="s">
        <v>179</v>
      </c>
      <c r="B12" s="37">
        <v>1809.8247118149</v>
      </c>
      <c r="C12" s="33">
        <v>5.5</v>
      </c>
    </row>
    <row r="13" ht="27" customHeight="1" spans="1:3">
      <c r="A13" s="27" t="s">
        <v>268</v>
      </c>
      <c r="B13" s="37">
        <v>1022.0491445991</v>
      </c>
      <c r="C13" s="33">
        <v>4.17</v>
      </c>
    </row>
    <row r="14" ht="27" customHeight="1" spans="1:3">
      <c r="A14" s="27" t="s">
        <v>229</v>
      </c>
      <c r="B14" s="37">
        <v>238.8902575706</v>
      </c>
      <c r="C14" s="33">
        <v>18.3</v>
      </c>
    </row>
    <row r="15" ht="27" customHeight="1" spans="1:3">
      <c r="A15" s="27" t="s">
        <v>230</v>
      </c>
      <c r="B15" s="37">
        <v>128.2841305903</v>
      </c>
      <c r="C15" s="33">
        <v>2.19</v>
      </c>
    </row>
    <row r="16" ht="27" customHeight="1" spans="1:3">
      <c r="A16" s="27" t="s">
        <v>231</v>
      </c>
      <c r="B16" s="37">
        <v>200.631602616</v>
      </c>
      <c r="C16" s="33">
        <v>2.89</v>
      </c>
    </row>
    <row r="17" ht="27" customHeight="1" spans="1:3">
      <c r="A17" s="27" t="s">
        <v>232</v>
      </c>
      <c r="B17" s="37">
        <v>146.2863647006</v>
      </c>
      <c r="C17" s="33">
        <v>3.21</v>
      </c>
    </row>
    <row r="18" ht="27" customHeight="1" spans="1:3">
      <c r="A18" s="28" t="s">
        <v>234</v>
      </c>
      <c r="B18" s="38">
        <v>71.1448428013</v>
      </c>
      <c r="C18" s="39">
        <v>4.68</v>
      </c>
    </row>
    <row r="19" ht="27" customHeight="1" spans="1:3">
      <c r="A19" s="40" t="s">
        <v>269</v>
      </c>
      <c r="B19" s="40"/>
      <c r="C19" s="40"/>
    </row>
    <row r="20" ht="17.1" customHeight="1" spans="1:3">
      <c r="A20" s="41"/>
      <c r="B20" s="41"/>
      <c r="C20" s="41"/>
    </row>
    <row r="21" ht="21" customHeight="1"/>
    <row r="22" ht="21" customHeight="1"/>
    <row r="23" ht="21" customHeight="1"/>
    <row r="24" ht="21" customHeight="1"/>
    <row r="25" ht="21" customHeight="1"/>
    <row r="26" ht="21" customHeight="1"/>
    <row r="27" ht="21" customHeight="1"/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</sheetData>
  <mergeCells count="4">
    <mergeCell ref="A1:C1"/>
    <mergeCell ref="A2:C2"/>
    <mergeCell ref="A3:C3"/>
    <mergeCell ref="A19:C19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0"/>
  <sheetViews>
    <sheetView workbookViewId="0">
      <selection activeCell="B24" sqref="B24"/>
    </sheetView>
  </sheetViews>
  <sheetFormatPr defaultColWidth="9" defaultRowHeight="13.5" outlineLevelCol="3"/>
  <cols>
    <col min="1" max="1" width="22.6283185840708" customWidth="1"/>
    <col min="2" max="3" width="9.12389380530973" customWidth="1"/>
  </cols>
  <sheetData>
    <row r="1" ht="21" customHeight="1" spans="1:4">
      <c r="A1" s="22" t="s">
        <v>270</v>
      </c>
      <c r="B1" s="22"/>
      <c r="C1" s="22"/>
    </row>
    <row r="2" ht="39.95" customHeight="1" spans="1:4">
      <c r="A2" s="3" t="s">
        <v>189</v>
      </c>
      <c r="B2" s="3"/>
      <c r="C2" s="3"/>
    </row>
    <row r="3" ht="21" customHeight="1" spans="1:4">
      <c r="A3" s="4" t="s">
        <v>190</v>
      </c>
      <c r="B3" s="4"/>
      <c r="C3" s="4"/>
    </row>
    <row r="4" ht="21" customHeight="1" spans="1:4">
      <c r="A4" s="31" t="s">
        <v>238</v>
      </c>
      <c r="B4" s="24" t="str">
        <f>规上工业4!$B$4</f>
        <v>1-6月</v>
      </c>
      <c r="C4" s="32" t="s">
        <v>26</v>
      </c>
    </row>
    <row r="5" ht="20.85" customHeight="1" spans="1:4">
      <c r="A5" s="8" t="s">
        <v>191</v>
      </c>
      <c r="B5" s="9">
        <v>553140.3117</v>
      </c>
      <c r="C5" s="33">
        <v>0.974016180150901</v>
      </c>
      <c r="D5" s="34"/>
    </row>
    <row r="6" ht="20.85" customHeight="1" spans="1:4">
      <c r="A6" s="27" t="s">
        <v>227</v>
      </c>
      <c r="B6" s="9">
        <v>179553.5279</v>
      </c>
      <c r="C6" s="33">
        <v>0.408985078432547</v>
      </c>
      <c r="D6" s="34"/>
    </row>
    <row r="7" ht="20.85" customHeight="1" spans="1:4">
      <c r="A7" s="27" t="s">
        <v>228</v>
      </c>
      <c r="B7" s="9">
        <v>114809.49883</v>
      </c>
      <c r="C7" s="33">
        <v>1.6304630695275</v>
      </c>
      <c r="D7" s="34"/>
    </row>
    <row r="8" ht="20.85" customHeight="1" spans="1:4">
      <c r="A8" s="27" t="s">
        <v>236</v>
      </c>
      <c r="B8" s="9">
        <v>64744.02907</v>
      </c>
      <c r="C8" s="33">
        <v>-1.68635083568956</v>
      </c>
      <c r="D8" s="34"/>
    </row>
    <row r="9" ht="20.85" customHeight="1" spans="1:4">
      <c r="A9" s="27" t="s">
        <v>229</v>
      </c>
      <c r="B9" s="9">
        <v>84315.8601</v>
      </c>
      <c r="C9" s="33">
        <v>-3.88631731443297</v>
      </c>
      <c r="D9" s="34"/>
    </row>
    <row r="10" ht="20.85" customHeight="1" spans="1:4">
      <c r="A10" s="27" t="s">
        <v>230</v>
      </c>
      <c r="B10" s="9">
        <v>42670.9322</v>
      </c>
      <c r="C10" s="33">
        <v>6.31262292081768</v>
      </c>
      <c r="D10" s="34"/>
    </row>
    <row r="11" ht="20.85" customHeight="1" spans="1:4">
      <c r="A11" s="27" t="s">
        <v>231</v>
      </c>
      <c r="B11" s="9">
        <v>71410.636</v>
      </c>
      <c r="C11" s="33">
        <v>-1.20073314049593</v>
      </c>
      <c r="D11" s="34"/>
    </row>
    <row r="12" ht="20.85" customHeight="1" spans="1:4">
      <c r="A12" s="27" t="s">
        <v>232</v>
      </c>
      <c r="B12" s="9">
        <v>106631.66715</v>
      </c>
      <c r="C12" s="33">
        <v>2.58959997858766</v>
      </c>
      <c r="D12" s="34"/>
    </row>
    <row r="13" ht="20.85" customHeight="1" spans="1:4">
      <c r="A13" s="27" t="s">
        <v>234</v>
      </c>
      <c r="B13" s="9">
        <v>60037.4606</v>
      </c>
      <c r="C13" s="33">
        <v>8.63317761129165</v>
      </c>
      <c r="D13" s="34"/>
    </row>
    <row r="14" ht="20.85" customHeight="1" spans="1:4">
      <c r="A14" s="27" t="s">
        <v>260</v>
      </c>
      <c r="B14" s="9">
        <v>22573.256994</v>
      </c>
      <c r="C14" s="33">
        <v>-0.301491152092979</v>
      </c>
      <c r="D14" s="34"/>
    </row>
    <row r="15" ht="20.85" customHeight="1" spans="1:4">
      <c r="A15" s="8" t="s">
        <v>271</v>
      </c>
      <c r="B15" s="9">
        <v>285373.0027</v>
      </c>
      <c r="C15" s="33">
        <v>-5.99692776935009</v>
      </c>
      <c r="D15" s="34"/>
    </row>
    <row r="16" ht="20.85" customHeight="1" spans="1:4">
      <c r="A16" s="27" t="s">
        <v>227</v>
      </c>
      <c r="B16" s="9">
        <v>74407.2151</v>
      </c>
      <c r="C16" s="33">
        <v>-11.0288954466537</v>
      </c>
      <c r="D16" s="34"/>
    </row>
    <row r="17" ht="20.85" customHeight="1" spans="1:4">
      <c r="A17" s="27" t="s">
        <v>228</v>
      </c>
      <c r="B17" s="9">
        <v>14463.06882</v>
      </c>
      <c r="C17" s="33">
        <v>-34.8964713561128</v>
      </c>
      <c r="D17" s="34"/>
    </row>
    <row r="18" ht="20.85" customHeight="1" spans="1:4">
      <c r="A18" s="27" t="s">
        <v>236</v>
      </c>
      <c r="B18" s="9">
        <v>59944.14628</v>
      </c>
      <c r="C18" s="33">
        <v>-2.39537646163837</v>
      </c>
      <c r="D18" s="34"/>
    </row>
    <row r="19" ht="20.85" customHeight="1" spans="1:4">
      <c r="A19" s="27" t="s">
        <v>229</v>
      </c>
      <c r="B19" s="9">
        <v>47834.1614</v>
      </c>
      <c r="C19" s="33">
        <v>-15.7298596916059</v>
      </c>
      <c r="D19" s="34"/>
    </row>
    <row r="20" ht="20.85" customHeight="1" spans="1:4">
      <c r="A20" s="27" t="s">
        <v>230</v>
      </c>
      <c r="B20" s="9">
        <v>16317.3871</v>
      </c>
      <c r="C20" s="33">
        <v>-0.207513543418703</v>
      </c>
      <c r="D20" s="34"/>
    </row>
    <row r="21" ht="20.85" customHeight="1" spans="1:4">
      <c r="A21" s="27" t="s">
        <v>231</v>
      </c>
      <c r="B21" s="9">
        <v>30922.277318</v>
      </c>
      <c r="C21" s="33">
        <v>-14.0256336534065</v>
      </c>
      <c r="D21" s="34"/>
    </row>
    <row r="22" ht="20.85" customHeight="1" spans="1:4">
      <c r="A22" s="27" t="s">
        <v>232</v>
      </c>
      <c r="B22" s="9">
        <v>54194.23225</v>
      </c>
      <c r="C22" s="33">
        <v>-2.05234457946671</v>
      </c>
      <c r="D22" s="34"/>
    </row>
    <row r="23" ht="20.85" customHeight="1" spans="1:4">
      <c r="A23" s="27" t="s">
        <v>234</v>
      </c>
      <c r="B23" s="9">
        <v>38056.1924</v>
      </c>
      <c r="C23" s="33">
        <v>9.39435642554137</v>
      </c>
      <c r="D23" s="34"/>
    </row>
    <row r="24" ht="20.85" customHeight="1" spans="1:4">
      <c r="A24" s="35" t="s">
        <v>260</v>
      </c>
      <c r="B24" s="29">
        <v>16244.37306</v>
      </c>
      <c r="C24" s="36">
        <v>-3.98336687281803</v>
      </c>
      <c r="D24" s="34"/>
    </row>
    <row r="25" ht="21" customHeight="1"/>
    <row r="26" ht="21" customHeight="1"/>
    <row r="27" ht="21" customHeight="1"/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0"/>
  <sheetViews>
    <sheetView workbookViewId="0">
      <selection activeCell="K26" sqref="K26"/>
    </sheetView>
  </sheetViews>
  <sheetFormatPr defaultColWidth="9" defaultRowHeight="13.5" outlineLevelCol="2"/>
  <cols>
    <col min="1" max="1" width="23.8761061946903" customWidth="1"/>
    <col min="2" max="3" width="8.50442477876106" customWidth="1"/>
  </cols>
  <sheetData>
    <row r="1" ht="21" customHeight="1" spans="1:3">
      <c r="A1" s="1" t="s">
        <v>272</v>
      </c>
      <c r="B1" s="2"/>
      <c r="C1" s="2"/>
    </row>
    <row r="2" ht="39.95" customHeight="1" spans="1:3">
      <c r="A2" s="3" t="s">
        <v>273</v>
      </c>
      <c r="B2" s="3"/>
      <c r="C2" s="3"/>
    </row>
    <row r="3" ht="21" customHeight="1" spans="1:3">
      <c r="A3" s="4" t="s">
        <v>220</v>
      </c>
      <c r="B3" s="4"/>
      <c r="C3" s="4"/>
    </row>
    <row r="4" ht="21" customHeight="1" spans="1:3">
      <c r="A4" s="23" t="s">
        <v>238</v>
      </c>
      <c r="B4" s="24" t="str">
        <f>GDP、农业、全社会工业3!$B$4</f>
        <v>1-6月</v>
      </c>
      <c r="C4" s="23" t="s">
        <v>26</v>
      </c>
    </row>
    <row r="5" ht="17.25" customHeight="1" spans="1:3">
      <c r="A5" s="8" t="s">
        <v>221</v>
      </c>
      <c r="B5" s="9">
        <v>13316</v>
      </c>
      <c r="C5" s="26">
        <v>6.1</v>
      </c>
    </row>
    <row r="6" ht="17.25" customHeight="1" spans="1:3">
      <c r="A6" s="27" t="s">
        <v>227</v>
      </c>
      <c r="B6" s="9">
        <v>18439</v>
      </c>
      <c r="C6" s="26">
        <v>5.5</v>
      </c>
    </row>
    <row r="7" ht="17.25" customHeight="1" spans="1:3">
      <c r="A7" s="27" t="s">
        <v>229</v>
      </c>
      <c r="B7" s="9">
        <v>11828</v>
      </c>
      <c r="C7" s="26">
        <v>7.2</v>
      </c>
    </row>
    <row r="8" ht="17.25" customHeight="1" spans="1:3">
      <c r="A8" s="27" t="s">
        <v>230</v>
      </c>
      <c r="B8" s="9">
        <v>11690</v>
      </c>
      <c r="C8" s="26">
        <v>4.8</v>
      </c>
    </row>
    <row r="9" ht="17.25" customHeight="1" spans="1:3">
      <c r="A9" s="27" t="s">
        <v>231</v>
      </c>
      <c r="B9" s="9">
        <v>11510</v>
      </c>
      <c r="C9" s="26">
        <v>6.6</v>
      </c>
    </row>
    <row r="10" ht="17.25" customHeight="1" spans="1:3">
      <c r="A10" s="27" t="s">
        <v>274</v>
      </c>
      <c r="B10" s="9">
        <v>11848</v>
      </c>
      <c r="C10" s="26">
        <v>7.1</v>
      </c>
    </row>
    <row r="11" ht="17.25" customHeight="1" spans="1:3">
      <c r="A11" s="27" t="s">
        <v>234</v>
      </c>
      <c r="B11" s="9">
        <v>11425</v>
      </c>
      <c r="C11" s="26">
        <v>4.1</v>
      </c>
    </row>
    <row r="12" ht="17.25" customHeight="1" spans="1:3">
      <c r="A12" s="27" t="s">
        <v>260</v>
      </c>
      <c r="B12" s="9">
        <v>14263</v>
      </c>
      <c r="C12" s="26">
        <v>5</v>
      </c>
    </row>
    <row r="13" ht="17.25" customHeight="1" spans="1:3">
      <c r="A13" s="8" t="s">
        <v>222</v>
      </c>
      <c r="B13" s="9">
        <v>16332</v>
      </c>
      <c r="C13" s="26">
        <v>5.2</v>
      </c>
    </row>
    <row r="14" ht="17.25" customHeight="1" spans="1:3">
      <c r="A14" s="27" t="s">
        <v>227</v>
      </c>
      <c r="B14" s="9">
        <v>18725</v>
      </c>
      <c r="C14" s="26">
        <v>5.3</v>
      </c>
    </row>
    <row r="15" ht="17.25" customHeight="1" spans="1:3">
      <c r="A15" s="27" t="s">
        <v>229</v>
      </c>
      <c r="B15" s="9">
        <v>15233</v>
      </c>
      <c r="C15" s="26">
        <v>4.8</v>
      </c>
    </row>
    <row r="16" ht="17.25" customHeight="1" spans="1:3">
      <c r="A16" s="27" t="s">
        <v>230</v>
      </c>
      <c r="B16" s="9">
        <v>15005</v>
      </c>
      <c r="C16" s="26">
        <v>0.5</v>
      </c>
    </row>
    <row r="17" ht="17.25" customHeight="1" spans="1:3">
      <c r="A17" s="27" t="s">
        <v>231</v>
      </c>
      <c r="B17" s="9">
        <v>14331</v>
      </c>
      <c r="C17" s="26">
        <v>5.2</v>
      </c>
    </row>
    <row r="18" ht="17.25" customHeight="1" spans="1:3">
      <c r="A18" s="27" t="s">
        <v>274</v>
      </c>
      <c r="B18" s="9">
        <v>14326</v>
      </c>
      <c r="C18" s="26">
        <v>6.5</v>
      </c>
    </row>
    <row r="19" ht="17.25" customHeight="1" spans="1:3">
      <c r="A19" s="27" t="s">
        <v>234</v>
      </c>
      <c r="B19" s="9">
        <v>13327</v>
      </c>
      <c r="C19" s="26">
        <v>1.7</v>
      </c>
    </row>
    <row r="20" ht="17.25" customHeight="1" spans="1:3">
      <c r="A20" s="27" t="s">
        <v>260</v>
      </c>
      <c r="B20" s="9">
        <v>16012</v>
      </c>
      <c r="C20" s="26">
        <v>4.4</v>
      </c>
    </row>
    <row r="21" ht="17.25" customHeight="1" spans="1:3">
      <c r="A21" s="8" t="s">
        <v>223</v>
      </c>
      <c r="B21" s="9">
        <v>10269</v>
      </c>
      <c r="C21" s="26">
        <v>7</v>
      </c>
    </row>
    <row r="22" ht="17.25" customHeight="1" spans="1:3">
      <c r="A22" s="27" t="s">
        <v>227</v>
      </c>
      <c r="B22" s="9">
        <v>12452</v>
      </c>
      <c r="C22" s="26">
        <v>5.8</v>
      </c>
    </row>
    <row r="23" ht="17.25" customHeight="1" spans="1:3">
      <c r="A23" s="27" t="s">
        <v>229</v>
      </c>
      <c r="B23" s="9">
        <v>10477</v>
      </c>
      <c r="C23" s="26">
        <v>7.9</v>
      </c>
    </row>
    <row r="24" ht="17.25" customHeight="1" spans="1:3">
      <c r="A24" s="27" t="s">
        <v>230</v>
      </c>
      <c r="B24" s="9">
        <v>10011</v>
      </c>
      <c r="C24" s="26">
        <v>7.8</v>
      </c>
    </row>
    <row r="25" ht="17.25" customHeight="1" spans="1:3">
      <c r="A25" s="27" t="s">
        <v>231</v>
      </c>
      <c r="B25" s="9">
        <v>10035</v>
      </c>
      <c r="C25" s="26">
        <v>7.4</v>
      </c>
    </row>
    <row r="26" ht="17.25" customHeight="1" spans="1:3">
      <c r="A26" s="27" t="s">
        <v>274</v>
      </c>
      <c r="B26" s="9">
        <v>10371</v>
      </c>
      <c r="C26" s="26">
        <v>7.4</v>
      </c>
    </row>
    <row r="27" ht="17.25" customHeight="1" spans="1:3">
      <c r="A27" s="27" t="s">
        <v>234</v>
      </c>
      <c r="B27" s="9">
        <v>10210</v>
      </c>
      <c r="C27" s="26">
        <v>5.9</v>
      </c>
    </row>
    <row r="28" ht="17.25" customHeight="1" spans="1:3">
      <c r="A28" s="28" t="s">
        <v>260</v>
      </c>
      <c r="B28" s="29">
        <v>10423</v>
      </c>
      <c r="C28" s="30">
        <v>6.3</v>
      </c>
    </row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8"/>
  <sheetViews>
    <sheetView workbookViewId="0">
      <selection activeCell="M27" sqref="M27"/>
    </sheetView>
  </sheetViews>
  <sheetFormatPr defaultColWidth="9" defaultRowHeight="13.5" outlineLevelCol="2"/>
  <cols>
    <col min="1" max="1" width="23.8761061946903" customWidth="1"/>
    <col min="2" max="3" width="8.50442477876106" customWidth="1"/>
  </cols>
  <sheetData>
    <row r="1" ht="21" customHeight="1" spans="1:3">
      <c r="A1" s="22" t="s">
        <v>275</v>
      </c>
      <c r="B1" s="22"/>
      <c r="C1" s="22"/>
    </row>
    <row r="2" ht="39.95" customHeight="1" spans="1:3">
      <c r="A2" s="3" t="s">
        <v>276</v>
      </c>
      <c r="B2" s="3"/>
      <c r="C2" s="3"/>
    </row>
    <row r="3" ht="21" customHeight="1" spans="1:3">
      <c r="A3" s="4" t="s">
        <v>277</v>
      </c>
      <c r="B3" s="4"/>
      <c r="C3" s="4"/>
    </row>
    <row r="4" ht="21" customHeight="1" spans="1:3">
      <c r="A4" s="23" t="s">
        <v>238</v>
      </c>
      <c r="B4" s="24" t="s">
        <v>278</v>
      </c>
      <c r="C4" s="23" t="s">
        <v>279</v>
      </c>
    </row>
    <row r="5" ht="17.45" customHeight="1" spans="1:3">
      <c r="A5" s="8" t="s">
        <v>280</v>
      </c>
      <c r="B5" s="9">
        <v>1</v>
      </c>
      <c r="C5" s="16">
        <v>26</v>
      </c>
    </row>
    <row r="6" ht="17.45" customHeight="1" spans="1:3">
      <c r="A6" s="11" t="s">
        <v>227</v>
      </c>
      <c r="B6" s="9">
        <v>1</v>
      </c>
      <c r="C6" s="16">
        <v>8</v>
      </c>
    </row>
    <row r="7" ht="17.45" customHeight="1" spans="1:3">
      <c r="A7" s="11" t="s">
        <v>228</v>
      </c>
      <c r="B7" s="9"/>
      <c r="C7" s="16">
        <v>1</v>
      </c>
    </row>
    <row r="8" ht="17.45" customHeight="1" spans="1:3">
      <c r="A8" s="11" t="s">
        <v>236</v>
      </c>
      <c r="B8" s="9">
        <v>1</v>
      </c>
      <c r="C8" s="16">
        <v>7</v>
      </c>
    </row>
    <row r="9" ht="17.45" customHeight="1" spans="1:3">
      <c r="A9" s="11" t="s">
        <v>229</v>
      </c>
      <c r="B9" s="9"/>
      <c r="C9" s="16">
        <v>4</v>
      </c>
    </row>
    <row r="10" ht="17.45" customHeight="1" spans="1:3">
      <c r="A10" s="11" t="s">
        <v>230</v>
      </c>
      <c r="B10" s="9"/>
      <c r="C10" s="16">
        <v>1</v>
      </c>
    </row>
    <row r="11" ht="17.45" customHeight="1" spans="1:3">
      <c r="A11" s="11" t="s">
        <v>231</v>
      </c>
      <c r="B11" s="9"/>
      <c r="C11" s="16">
        <v>2</v>
      </c>
    </row>
    <row r="12" ht="17.45" customHeight="1" spans="1:3">
      <c r="A12" s="11" t="s">
        <v>232</v>
      </c>
      <c r="B12" s="9"/>
      <c r="C12" s="16">
        <v>7</v>
      </c>
    </row>
    <row r="13" ht="17.45" customHeight="1" spans="1:3">
      <c r="A13" s="11" t="s">
        <v>233</v>
      </c>
      <c r="B13" s="9"/>
      <c r="C13" s="16">
        <v>6</v>
      </c>
    </row>
    <row r="14" ht="17.45" customHeight="1" spans="1:3">
      <c r="A14" s="11" t="s">
        <v>234</v>
      </c>
      <c r="B14" s="9"/>
      <c r="C14" s="16">
        <v>4</v>
      </c>
    </row>
    <row r="15" ht="17.45" customHeight="1" spans="1:3">
      <c r="A15" s="11" t="s">
        <v>235</v>
      </c>
      <c r="B15" s="9"/>
      <c r="C15" s="16">
        <v>1</v>
      </c>
    </row>
    <row r="16" ht="17.45" customHeight="1" spans="1:3">
      <c r="A16" s="8" t="s">
        <v>281</v>
      </c>
      <c r="B16" s="9"/>
      <c r="C16" s="16">
        <v>1</v>
      </c>
    </row>
    <row r="17" ht="17.45" customHeight="1" spans="1:3">
      <c r="A17" s="11" t="s">
        <v>227</v>
      </c>
      <c r="B17" s="9"/>
      <c r="C17" s="16">
        <v>1</v>
      </c>
    </row>
    <row r="18" ht="17.45" customHeight="1" spans="1:3">
      <c r="A18" s="11" t="s">
        <v>228</v>
      </c>
      <c r="B18" s="9"/>
      <c r="C18" s="16">
        <v>1</v>
      </c>
    </row>
    <row r="19" ht="17.45" customHeight="1" spans="1:3">
      <c r="A19" s="11" t="s">
        <v>236</v>
      </c>
      <c r="B19" s="9"/>
      <c r="C19" s="16"/>
    </row>
    <row r="20" ht="17.45" customHeight="1" spans="1:3">
      <c r="A20" s="11" t="s">
        <v>229</v>
      </c>
      <c r="B20" s="9"/>
      <c r="C20" s="16"/>
    </row>
    <row r="21" ht="17.45" customHeight="1" spans="1:3">
      <c r="A21" s="11" t="s">
        <v>230</v>
      </c>
      <c r="B21" s="9"/>
      <c r="C21" s="16"/>
    </row>
    <row r="22" ht="17.45" customHeight="1" spans="1:3">
      <c r="A22" s="11" t="s">
        <v>231</v>
      </c>
      <c r="B22" s="9"/>
      <c r="C22" s="16"/>
    </row>
    <row r="23" ht="17.45" customHeight="1" spans="1:3">
      <c r="A23" s="11" t="s">
        <v>232</v>
      </c>
      <c r="B23" s="9"/>
      <c r="C23" s="16"/>
    </row>
    <row r="24" ht="17.45" customHeight="1" spans="1:3">
      <c r="A24" s="11" t="s">
        <v>233</v>
      </c>
      <c r="B24" s="9"/>
      <c r="C24" s="16"/>
    </row>
    <row r="25" ht="17.45" customHeight="1" spans="1:3">
      <c r="A25" s="11" t="s">
        <v>234</v>
      </c>
      <c r="B25" s="9"/>
      <c r="C25" s="16"/>
    </row>
    <row r="26" ht="17.45" customHeight="1" spans="1:3">
      <c r="A26" s="17" t="s">
        <v>235</v>
      </c>
      <c r="B26" s="18"/>
      <c r="C26" s="20"/>
    </row>
    <row r="27" ht="16.5" customHeight="1" spans="1:3">
      <c r="A27" s="21" t="s">
        <v>282</v>
      </c>
      <c r="B27" s="21"/>
      <c r="C27" s="21"/>
    </row>
    <row r="28" ht="16.5" customHeight="1" spans="1:3">
      <c r="A28" s="25"/>
      <c r="B28" s="25"/>
      <c r="C28" s="25"/>
    </row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</sheetData>
  <mergeCells count="4">
    <mergeCell ref="A1:C1"/>
    <mergeCell ref="A2:C2"/>
    <mergeCell ref="A3:C3"/>
    <mergeCell ref="A27:C28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7"/>
  <sheetViews>
    <sheetView workbookViewId="0">
      <selection activeCell="M31" sqref="M31"/>
    </sheetView>
  </sheetViews>
  <sheetFormatPr defaultColWidth="9" defaultRowHeight="13.5" outlineLevelCol="3"/>
  <cols>
    <col min="1" max="1" width="19.6283185840708" customWidth="1"/>
    <col min="2" max="4" width="7" customWidth="1"/>
  </cols>
  <sheetData>
    <row r="1" ht="21" customHeight="1" spans="1:4">
      <c r="A1" s="1" t="s">
        <v>283</v>
      </c>
      <c r="B1" s="2"/>
      <c r="C1" s="2"/>
      <c r="D1" s="2"/>
    </row>
    <row r="2" ht="39.95" customHeight="1" spans="1:4">
      <c r="A2" s="3" t="s">
        <v>284</v>
      </c>
      <c r="B2" s="3"/>
      <c r="C2" s="3"/>
      <c r="D2" s="3"/>
    </row>
    <row r="3" ht="21" customHeight="1" spans="1:4">
      <c r="A3" s="4" t="s">
        <v>277</v>
      </c>
      <c r="B3" s="4"/>
      <c r="C3" s="4"/>
      <c r="D3" s="4"/>
    </row>
    <row r="4" ht="21" customHeight="1" spans="1:4">
      <c r="A4" s="5" t="s">
        <v>238</v>
      </c>
      <c r="B4" s="6" t="s">
        <v>285</v>
      </c>
      <c r="C4" s="7" t="s">
        <v>286</v>
      </c>
      <c r="D4" s="5" t="s">
        <v>287</v>
      </c>
    </row>
    <row r="5" ht="15.95" customHeight="1" spans="1:4">
      <c r="A5" s="8" t="s">
        <v>288</v>
      </c>
      <c r="B5" s="9">
        <v>4</v>
      </c>
      <c r="C5" s="9"/>
      <c r="D5" s="10">
        <v>4</v>
      </c>
    </row>
    <row r="6" ht="15.95" customHeight="1" spans="1:4">
      <c r="A6" s="11" t="s">
        <v>227</v>
      </c>
      <c r="B6" s="9">
        <v>3</v>
      </c>
      <c r="C6" s="9"/>
      <c r="D6" s="10">
        <v>3</v>
      </c>
    </row>
    <row r="7" ht="15.95" customHeight="1" spans="1:4">
      <c r="A7" s="11" t="s">
        <v>289</v>
      </c>
      <c r="B7" s="9">
        <v>3</v>
      </c>
      <c r="C7" s="9"/>
      <c r="D7" s="10">
        <v>3</v>
      </c>
    </row>
    <row r="8" ht="15.95" customHeight="1" spans="1:4">
      <c r="A8" s="11" t="s">
        <v>236</v>
      </c>
      <c r="B8" s="9"/>
      <c r="C8" s="9"/>
      <c r="D8" s="10"/>
    </row>
    <row r="9" ht="15.95" customHeight="1" spans="1:4">
      <c r="A9" s="11" t="s">
        <v>229</v>
      </c>
      <c r="B9" s="9"/>
      <c r="C9" s="9"/>
      <c r="D9" s="10"/>
    </row>
    <row r="10" ht="15.95" customHeight="1" spans="1:4">
      <c r="A10" s="11" t="s">
        <v>230</v>
      </c>
      <c r="B10" s="9"/>
      <c r="C10" s="9"/>
      <c r="D10" s="10"/>
    </row>
    <row r="11" ht="15.95" customHeight="1" spans="1:4">
      <c r="A11" s="11" t="s">
        <v>231</v>
      </c>
      <c r="B11" s="9">
        <v>1</v>
      </c>
      <c r="C11" s="9"/>
      <c r="D11" s="10">
        <v>1</v>
      </c>
    </row>
    <row r="12" ht="15.95" customHeight="1" spans="1:4">
      <c r="A12" s="11" t="s">
        <v>232</v>
      </c>
      <c r="B12" s="12"/>
      <c r="C12" s="13"/>
      <c r="D12" s="14"/>
    </row>
    <row r="13" ht="15.95" customHeight="1" spans="1:4">
      <c r="A13" s="11" t="s">
        <v>233</v>
      </c>
      <c r="B13" s="12"/>
      <c r="C13" s="13"/>
      <c r="D13" s="14"/>
    </row>
    <row r="14" ht="15.95" customHeight="1" spans="1:4">
      <c r="A14" s="11" t="s">
        <v>234</v>
      </c>
      <c r="B14" s="12"/>
      <c r="C14" s="13"/>
      <c r="D14" s="14"/>
    </row>
    <row r="15" ht="15.95" customHeight="1" spans="1:4">
      <c r="A15" s="11" t="s">
        <v>235</v>
      </c>
      <c r="B15" s="12"/>
      <c r="C15" s="13"/>
      <c r="D15" s="14"/>
    </row>
    <row r="16" ht="16.15" customHeight="1" spans="1:4">
      <c r="A16" s="8" t="s">
        <v>290</v>
      </c>
      <c r="B16" s="9">
        <v>293</v>
      </c>
      <c r="C16" s="15">
        <v>110</v>
      </c>
      <c r="D16" s="16">
        <v>403</v>
      </c>
    </row>
    <row r="17" ht="15.95" customHeight="1" spans="1:4">
      <c r="A17" s="11" t="s">
        <v>227</v>
      </c>
      <c r="B17" s="9">
        <v>158</v>
      </c>
      <c r="C17" s="15">
        <v>23</v>
      </c>
      <c r="D17" s="16">
        <v>181</v>
      </c>
    </row>
    <row r="18" ht="15.95" customHeight="1" spans="1:4">
      <c r="A18" s="11" t="s">
        <v>289</v>
      </c>
      <c r="B18" s="9">
        <v>138</v>
      </c>
      <c r="C18" s="15">
        <v>19</v>
      </c>
      <c r="D18" s="16">
        <v>157</v>
      </c>
    </row>
    <row r="19" ht="15.95" customHeight="1" spans="1:4">
      <c r="A19" s="11" t="s">
        <v>236</v>
      </c>
      <c r="B19" s="9">
        <v>16</v>
      </c>
      <c r="C19" s="15"/>
      <c r="D19" s="16">
        <v>16</v>
      </c>
    </row>
    <row r="20" ht="15.95" customHeight="1" spans="1:4">
      <c r="A20" s="11" t="s">
        <v>229</v>
      </c>
      <c r="B20" s="9">
        <v>26</v>
      </c>
      <c r="C20" s="15">
        <v>16</v>
      </c>
      <c r="D20" s="16">
        <v>42</v>
      </c>
    </row>
    <row r="21" ht="15.95" customHeight="1" spans="1:4">
      <c r="A21" s="11" t="s">
        <v>230</v>
      </c>
      <c r="B21" s="9">
        <v>21</v>
      </c>
      <c r="C21" s="15">
        <v>17</v>
      </c>
      <c r="D21" s="16">
        <v>38</v>
      </c>
    </row>
    <row r="22" ht="15.95" customHeight="1" spans="1:4">
      <c r="A22" s="11" t="s">
        <v>231</v>
      </c>
      <c r="B22" s="9">
        <v>35</v>
      </c>
      <c r="C22" s="15">
        <v>7</v>
      </c>
      <c r="D22" s="16">
        <v>42</v>
      </c>
    </row>
    <row r="23" ht="15.95" customHeight="1" spans="1:4">
      <c r="A23" s="11" t="s">
        <v>232</v>
      </c>
      <c r="B23" s="9">
        <v>41</v>
      </c>
      <c r="C23" s="15">
        <v>37</v>
      </c>
      <c r="D23" s="16">
        <v>78</v>
      </c>
    </row>
    <row r="24" ht="15.95" customHeight="1" spans="1:4">
      <c r="A24" s="11" t="s">
        <v>233</v>
      </c>
      <c r="B24" s="9">
        <v>26</v>
      </c>
      <c r="C24" s="15">
        <v>34</v>
      </c>
      <c r="D24" s="16">
        <v>60</v>
      </c>
    </row>
    <row r="25" ht="15.95" customHeight="1" spans="1:4">
      <c r="A25" s="11" t="s">
        <v>234</v>
      </c>
      <c r="B25" s="9">
        <v>12</v>
      </c>
      <c r="C25" s="15">
        <v>10</v>
      </c>
      <c r="D25" s="16">
        <v>22</v>
      </c>
    </row>
    <row r="26" ht="16.15" customHeight="1" spans="1:4">
      <c r="A26" s="17" t="s">
        <v>235</v>
      </c>
      <c r="B26" s="18">
        <v>19</v>
      </c>
      <c r="C26" s="19">
        <v>7</v>
      </c>
      <c r="D26" s="20">
        <v>26</v>
      </c>
    </row>
    <row r="27" ht="65.1" customHeight="1" spans="1:4">
      <c r="A27" s="21" t="s">
        <v>291</v>
      </c>
      <c r="B27" s="21"/>
      <c r="C27" s="21"/>
      <c r="D27" s="21"/>
    </row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</sheetData>
  <mergeCells count="4">
    <mergeCell ref="A1:D1"/>
    <mergeCell ref="A2:D2"/>
    <mergeCell ref="A3:D3"/>
    <mergeCell ref="A27:D27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0"/>
  <sheetViews>
    <sheetView workbookViewId="0">
      <selection activeCell="E21" sqref="E21"/>
    </sheetView>
  </sheetViews>
  <sheetFormatPr defaultColWidth="9" defaultRowHeight="13.5" outlineLevelCol="2"/>
  <cols>
    <col min="1" max="1" width="21" customWidth="1"/>
    <col min="2" max="2" width="17.1238938053097" customWidth="1"/>
    <col min="3" max="3" width="2.50442477876106" customWidth="1"/>
  </cols>
  <sheetData>
    <row r="1" ht="21" customHeight="1" spans="1:3">
      <c r="A1" s="22" t="s">
        <v>19</v>
      </c>
      <c r="B1" s="22"/>
      <c r="C1" s="22"/>
    </row>
    <row r="2" s="138" customFormat="1" ht="15" customHeight="1" spans="1:3">
      <c r="A2" s="140"/>
      <c r="B2" s="140"/>
      <c r="C2" s="140"/>
    </row>
    <row r="3" s="138" customFormat="1" ht="45.95" customHeight="1" spans="1:3">
      <c r="A3" s="141" t="s">
        <v>20</v>
      </c>
      <c r="B3" s="141"/>
      <c r="C3" s="141"/>
    </row>
    <row r="4" s="139" customFormat="1" ht="12.95" customHeight="1" spans="1:3">
      <c r="A4" s="141"/>
      <c r="B4" s="141"/>
      <c r="C4" s="141"/>
    </row>
    <row r="5" s="139" customFormat="1" ht="12.95" customHeight="1" spans="1:3">
      <c r="A5" s="141"/>
      <c r="B5" s="141"/>
      <c r="C5" s="141"/>
    </row>
    <row r="6" s="139" customFormat="1" ht="12.95" customHeight="1" spans="1:3">
      <c r="A6" s="141"/>
      <c r="B6" s="141"/>
      <c r="C6" s="141"/>
    </row>
    <row r="7" s="139" customFormat="1" ht="12.95" customHeight="1" spans="1:3">
      <c r="A7" s="141"/>
      <c r="B7" s="141"/>
      <c r="C7" s="141"/>
    </row>
    <row r="8" s="139" customFormat="1" ht="12.95" customHeight="1" spans="1:3">
      <c r="A8" s="141"/>
      <c r="B8" s="141"/>
      <c r="C8" s="141"/>
    </row>
    <row r="9" s="139" customFormat="1" ht="12.95" customHeight="1" spans="1:3">
      <c r="A9" s="141"/>
      <c r="B9" s="141"/>
      <c r="C9" s="141"/>
    </row>
    <row r="10" s="139" customFormat="1" ht="12.95" customHeight="1" spans="1:3">
      <c r="A10" s="141"/>
      <c r="B10" s="141"/>
      <c r="C10" s="141"/>
    </row>
    <row r="11" s="139" customFormat="1" ht="12.95" customHeight="1" spans="1:3">
      <c r="A11" s="141"/>
      <c r="B11" s="141"/>
      <c r="C11" s="141"/>
    </row>
    <row r="12" s="139" customFormat="1" ht="12.95" customHeight="1" spans="1:3">
      <c r="A12" s="141"/>
      <c r="B12" s="141"/>
      <c r="C12" s="141"/>
    </row>
    <row r="13" s="139" customFormat="1" ht="12.95" customHeight="1" spans="1:3">
      <c r="A13" s="141"/>
      <c r="B13" s="141"/>
      <c r="C13" s="141"/>
    </row>
    <row r="14" s="139" customFormat="1" ht="12.95" customHeight="1" spans="1:3">
      <c r="A14" s="141"/>
      <c r="B14" s="141"/>
      <c r="C14" s="141"/>
    </row>
    <row r="15" s="139" customFormat="1" ht="12.95" customHeight="1" spans="1:3">
      <c r="A15" s="141"/>
      <c r="B15" s="141"/>
      <c r="C15" s="141"/>
    </row>
    <row r="16" s="139" customFormat="1" ht="12.95" customHeight="1" spans="1:3">
      <c r="A16" s="141"/>
      <c r="B16" s="141"/>
      <c r="C16" s="141"/>
    </row>
    <row r="17" s="139" customFormat="1" ht="12.95" customHeight="1" spans="1:3">
      <c r="A17" s="141"/>
      <c r="B17" s="141"/>
      <c r="C17" s="141"/>
    </row>
    <row r="18" s="139" customFormat="1" ht="12.95" customHeight="1" spans="1:3">
      <c r="A18" s="141"/>
      <c r="B18" s="141"/>
      <c r="C18" s="141"/>
    </row>
    <row r="19" s="139" customFormat="1" ht="12.95" customHeight="1" spans="1:3">
      <c r="A19" s="141"/>
      <c r="B19" s="141"/>
      <c r="C19" s="141"/>
    </row>
    <row r="20" s="139" customFormat="1" ht="12.95" customHeight="1" spans="1:3">
      <c r="A20" s="141"/>
      <c r="B20" s="141"/>
      <c r="C20" s="141"/>
    </row>
    <row r="21" s="139" customFormat="1" ht="12.95" customHeight="1" spans="1:3">
      <c r="A21" s="141"/>
      <c r="B21" s="141"/>
      <c r="C21" s="141"/>
    </row>
    <row r="22" s="139" customFormat="1" ht="12.95" customHeight="1" spans="1:3">
      <c r="A22" s="141"/>
      <c r="B22" s="141"/>
      <c r="C22" s="141"/>
    </row>
    <row r="23" s="139" customFormat="1" ht="12.95" customHeight="1" spans="1:3">
      <c r="A23" s="141"/>
      <c r="B23" s="141"/>
      <c r="C23" s="141"/>
    </row>
    <row r="24" s="139" customFormat="1" ht="12.95" customHeight="1" spans="1:3">
      <c r="A24" s="141"/>
      <c r="B24" s="141"/>
      <c r="C24" s="141"/>
    </row>
    <row r="25" s="139" customFormat="1" ht="12.95" customHeight="1" spans="1:3">
      <c r="A25" s="141"/>
      <c r="B25" s="141"/>
      <c r="C25" s="141"/>
    </row>
    <row r="26" s="139" customFormat="1" ht="12.95" customHeight="1" spans="1:3">
      <c r="A26" s="141"/>
      <c r="B26" s="141"/>
      <c r="C26" s="141"/>
    </row>
    <row r="27" s="139" customFormat="1" ht="12.95" customHeight="1" spans="1:3">
      <c r="A27" s="141"/>
      <c r="B27" s="141"/>
      <c r="C27" s="141"/>
    </row>
    <row r="28" s="139" customFormat="1" ht="12.95" customHeight="1" spans="1:3">
      <c r="A28" s="141"/>
      <c r="B28" s="141"/>
      <c r="C28" s="141"/>
    </row>
    <row r="29" s="139" customFormat="1" ht="12.95" customHeight="1" spans="1:3">
      <c r="A29" s="141"/>
      <c r="B29" s="141"/>
      <c r="C29" s="141"/>
    </row>
    <row r="30" s="139" customFormat="1" ht="12.95" customHeight="1" spans="1:3">
      <c r="A30" s="141"/>
      <c r="B30" s="141"/>
      <c r="C30" s="141"/>
    </row>
    <row r="31" s="139" customFormat="1" ht="12.95" customHeight="1" spans="1:3">
      <c r="A31" s="141"/>
      <c r="B31" s="141"/>
      <c r="C31" s="141"/>
    </row>
    <row r="32" s="139" customFormat="1" ht="12.95" customHeight="1" spans="1:3">
      <c r="A32" s="141"/>
      <c r="B32" s="141"/>
      <c r="C32" s="141"/>
    </row>
    <row r="33" s="139" customFormat="1" ht="12.95" customHeight="1" spans="1:3">
      <c r="A33" s="141"/>
      <c r="B33" s="141"/>
      <c r="C33" s="141"/>
    </row>
    <row r="34" s="139" customFormat="1" ht="12.95" customHeight="1" spans="1:3">
      <c r="A34" s="141"/>
      <c r="B34" s="141"/>
      <c r="C34" s="141"/>
    </row>
    <row r="35" s="139" customFormat="1" ht="15.95" customHeight="1" spans="1:3">
      <c r="A35" s="141"/>
      <c r="B35" s="141"/>
      <c r="C35" s="141"/>
    </row>
    <row r="36" s="139" customFormat="1" ht="21" customHeight="1" spans="1:3">
      <c r="A36" s="142"/>
      <c r="B36" s="142"/>
      <c r="C36" s="142"/>
    </row>
    <row r="37" s="139" customFormat="1" ht="12.95" customHeight="1" spans="1:3">
      <c r="A37" s="143"/>
      <c r="B37" s="143"/>
      <c r="C37" s="143"/>
    </row>
    <row r="38" s="139" customFormat="1" ht="12.95" customHeight="1" spans="1:3">
      <c r="A38" s="143"/>
      <c r="B38" s="143"/>
      <c r="C38" s="143"/>
    </row>
    <row r="39" ht="12.95" customHeight="1"/>
    <row r="40" ht="12.95" customHeight="1"/>
  </sheetData>
  <mergeCells count="3">
    <mergeCell ref="A1:C1"/>
    <mergeCell ref="A36:C36"/>
    <mergeCell ref="A3:C35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"/>
  <sheetViews>
    <sheetView workbookViewId="0">
      <selection activeCell="F13" sqref="F13"/>
    </sheetView>
  </sheetViews>
  <sheetFormatPr defaultColWidth="9" defaultRowHeight="13.5" outlineLevelCol="2"/>
  <cols>
    <col min="1" max="1" width="22.3716814159292" customWidth="1"/>
    <col min="2" max="3" width="9.25663716814159" customWidth="1"/>
  </cols>
  <sheetData>
    <row r="1" ht="21" customHeight="1" spans="1:3">
      <c r="A1" s="1" t="s">
        <v>21</v>
      </c>
      <c r="B1" s="2"/>
      <c r="C1" s="2"/>
    </row>
    <row r="2" ht="39.95" customHeight="1" spans="1:3">
      <c r="A2" s="43" t="s">
        <v>22</v>
      </c>
      <c r="B2" s="43"/>
      <c r="C2" s="43"/>
    </row>
    <row r="3" ht="21" customHeight="1" spans="1:3">
      <c r="A3" s="4" t="s">
        <v>23</v>
      </c>
      <c r="B3" s="4"/>
      <c r="C3" s="4"/>
    </row>
    <row r="4" ht="21" customHeight="1" spans="1:3">
      <c r="A4" s="133" t="s">
        <v>24</v>
      </c>
      <c r="B4" s="88" t="s">
        <v>25</v>
      </c>
      <c r="C4" s="89" t="s">
        <v>26</v>
      </c>
    </row>
    <row r="5" ht="33.95" customHeight="1" spans="1:3">
      <c r="A5" s="134" t="s">
        <v>27</v>
      </c>
      <c r="B5" s="135">
        <v>6125913.14047509</v>
      </c>
      <c r="C5" s="136">
        <v>5</v>
      </c>
    </row>
    <row r="6" ht="33.95" customHeight="1" spans="1:3">
      <c r="A6" s="78" t="s">
        <v>28</v>
      </c>
      <c r="B6" s="79">
        <v>651846.572407188</v>
      </c>
      <c r="C6" s="80">
        <v>5.9</v>
      </c>
    </row>
    <row r="7" ht="33.95" customHeight="1" spans="1:3">
      <c r="A7" s="78" t="s">
        <v>29</v>
      </c>
      <c r="B7" s="79">
        <v>2232509.61013289</v>
      </c>
      <c r="C7" s="80">
        <v>6.1</v>
      </c>
    </row>
    <row r="8" ht="33.95" customHeight="1" spans="1:3">
      <c r="A8" s="78" t="s">
        <v>30</v>
      </c>
      <c r="B8" s="79">
        <v>3241556.95793501</v>
      </c>
      <c r="C8" s="80">
        <v>4.1</v>
      </c>
    </row>
    <row r="9" ht="33.95" customHeight="1" spans="1:3">
      <c r="A9" s="75" t="s">
        <v>31</v>
      </c>
      <c r="B9" s="79">
        <v>984267.06</v>
      </c>
      <c r="C9" s="80">
        <v>6</v>
      </c>
    </row>
    <row r="10" ht="33.95" customHeight="1" spans="1:3">
      <c r="A10" s="78" t="s">
        <v>32</v>
      </c>
      <c r="B10" s="79">
        <v>543319.32</v>
      </c>
      <c r="C10" s="80">
        <v>4.4</v>
      </c>
    </row>
    <row r="11" ht="33.95" customHeight="1" spans="1:3">
      <c r="A11" s="78" t="s">
        <v>33</v>
      </c>
      <c r="B11" s="79">
        <v>107257.39</v>
      </c>
      <c r="C11" s="80">
        <v>20.6</v>
      </c>
    </row>
    <row r="12" ht="33.95" customHeight="1" spans="1:3">
      <c r="A12" s="78" t="s">
        <v>34</v>
      </c>
      <c r="B12" s="79">
        <v>288244.35</v>
      </c>
      <c r="C12" s="80">
        <v>4.4</v>
      </c>
    </row>
    <row r="13" ht="33.95" customHeight="1" spans="1:3">
      <c r="A13" s="78" t="s">
        <v>35</v>
      </c>
      <c r="B13" s="79">
        <v>29497</v>
      </c>
      <c r="C13" s="80">
        <v>5.1</v>
      </c>
    </row>
    <row r="14" ht="33.95" customHeight="1" spans="1:3">
      <c r="A14" s="137" t="s">
        <v>36</v>
      </c>
      <c r="B14" s="79">
        <v>15949</v>
      </c>
      <c r="C14" s="80">
        <v>10.5</v>
      </c>
    </row>
    <row r="15" ht="33.95" customHeight="1" spans="1:3">
      <c r="A15" s="117" t="s">
        <v>37</v>
      </c>
      <c r="B15" s="82">
        <v>1907524.06792168</v>
      </c>
      <c r="C15" s="83">
        <v>5</v>
      </c>
    </row>
    <row r="16" ht="45" customHeight="1" spans="1:3">
      <c r="A16" s="21" t="s">
        <v>38</v>
      </c>
      <c r="B16" s="21"/>
      <c r="C16" s="21"/>
    </row>
  </sheetData>
  <mergeCells count="4">
    <mergeCell ref="A1:C1"/>
    <mergeCell ref="A2:C2"/>
    <mergeCell ref="A3:C3"/>
    <mergeCell ref="A16:C16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workbookViewId="0">
      <selection activeCell="E16" sqref="E16"/>
    </sheetView>
  </sheetViews>
  <sheetFormatPr defaultColWidth="9" defaultRowHeight="13.5" outlineLevelCol="2"/>
  <cols>
    <col min="1" max="1" width="22.3716814159292" customWidth="1"/>
    <col min="2" max="2" width="9.12389380530973" customWidth="1"/>
    <col min="3" max="3" width="9.25663716814159" customWidth="1"/>
  </cols>
  <sheetData>
    <row r="1" ht="21" customHeight="1" spans="1:3">
      <c r="A1" s="22" t="s">
        <v>39</v>
      </c>
      <c r="B1" s="22"/>
      <c r="C1" s="22"/>
    </row>
    <row r="2" ht="39.95" customHeight="1" spans="1:3">
      <c r="A2" s="120" t="s">
        <v>40</v>
      </c>
      <c r="B2" s="120"/>
      <c r="C2" s="120"/>
    </row>
    <row r="3" ht="21" customHeight="1" spans="1:3">
      <c r="A3" s="127" t="s">
        <v>23</v>
      </c>
      <c r="B3" s="127"/>
      <c r="C3" s="127"/>
    </row>
    <row r="4" ht="21" customHeight="1" spans="1:3">
      <c r="A4" s="68" t="s">
        <v>24</v>
      </c>
      <c r="B4" s="88" t="s">
        <v>25</v>
      </c>
      <c r="C4" s="32" t="s">
        <v>26</v>
      </c>
    </row>
    <row r="5" ht="21.2" customHeight="1" spans="1:3">
      <c r="A5" s="128" t="s">
        <v>41</v>
      </c>
      <c r="B5" s="129">
        <v>629</v>
      </c>
      <c r="C5" s="130"/>
    </row>
    <row r="6" ht="21.2" customHeight="1" spans="1:3">
      <c r="A6" s="131" t="s">
        <v>42</v>
      </c>
      <c r="B6" s="54">
        <v>7296939</v>
      </c>
      <c r="C6" s="55">
        <v>1.7</v>
      </c>
    </row>
    <row r="7" ht="21.2" customHeight="1" spans="1:3">
      <c r="A7" s="132" t="s">
        <v>43</v>
      </c>
      <c r="B7" s="54">
        <v>1015642</v>
      </c>
      <c r="C7" s="55">
        <v>-10.6</v>
      </c>
    </row>
    <row r="8" ht="21.2" customHeight="1" spans="1:3">
      <c r="A8" s="61" t="s">
        <v>44</v>
      </c>
      <c r="B8" s="54">
        <v>1836024.06792168</v>
      </c>
      <c r="C8" s="55">
        <v>5.0000005</v>
      </c>
    </row>
    <row r="9" ht="21.2" customHeight="1" spans="1:3">
      <c r="A9" s="64" t="s">
        <v>45</v>
      </c>
      <c r="B9" s="54">
        <v>205133.26345149</v>
      </c>
      <c r="C9" s="55">
        <v>22.82</v>
      </c>
    </row>
    <row r="10" ht="21.2" customHeight="1" spans="1:3">
      <c r="A10" s="64" t="s">
        <v>46</v>
      </c>
      <c r="B10" s="54"/>
      <c r="C10" s="55"/>
    </row>
    <row r="11" ht="21.2" customHeight="1" spans="1:3">
      <c r="A11" s="64" t="s">
        <v>47</v>
      </c>
      <c r="B11" s="54">
        <v>446371.84505697</v>
      </c>
      <c r="C11" s="55">
        <v>4.09</v>
      </c>
    </row>
    <row r="12" ht="21.2" customHeight="1" spans="1:3">
      <c r="A12" s="64" t="s">
        <v>48</v>
      </c>
      <c r="B12" s="54">
        <v>1389652.22286471</v>
      </c>
      <c r="C12" s="55">
        <v>5.36</v>
      </c>
    </row>
    <row r="13" ht="21.2" customHeight="1" spans="1:3">
      <c r="A13" s="64" t="s">
        <v>49</v>
      </c>
      <c r="B13" s="54"/>
      <c r="C13" s="55"/>
    </row>
    <row r="14" ht="21.2" customHeight="1" spans="1:3">
      <c r="A14" s="64" t="s">
        <v>50</v>
      </c>
      <c r="B14" s="54">
        <v>10278.70146603</v>
      </c>
      <c r="C14" s="55">
        <v>38</v>
      </c>
    </row>
    <row r="15" ht="21.2" customHeight="1" spans="1:3">
      <c r="A15" s="64" t="s">
        <v>51</v>
      </c>
      <c r="B15" s="54"/>
      <c r="C15" s="55"/>
    </row>
    <row r="16" ht="21.2" customHeight="1" spans="1:3">
      <c r="A16" s="64" t="s">
        <v>52</v>
      </c>
      <c r="B16" s="54"/>
      <c r="C16" s="55"/>
    </row>
    <row r="17" ht="21.2" customHeight="1" spans="1:3">
      <c r="A17" s="64" t="s">
        <v>53</v>
      </c>
      <c r="B17" s="54">
        <v>1200417.06200997</v>
      </c>
      <c r="C17" s="55">
        <v>9.5</v>
      </c>
    </row>
    <row r="18" ht="21.2" customHeight="1" spans="1:3">
      <c r="A18" s="64" t="s">
        <v>54</v>
      </c>
      <c r="B18" s="54">
        <v>616813.49637654</v>
      </c>
      <c r="C18" s="55">
        <v>-2.91</v>
      </c>
    </row>
    <row r="19" ht="21.2" customHeight="1" spans="1:3">
      <c r="A19" s="64" t="s">
        <v>55</v>
      </c>
      <c r="B19" s="54">
        <v>8514.80806914</v>
      </c>
      <c r="C19" s="55">
        <v>-18.73</v>
      </c>
    </row>
    <row r="20" ht="21.2" customHeight="1" spans="1:3">
      <c r="A20" s="64" t="s">
        <v>56</v>
      </c>
      <c r="B20" s="54"/>
      <c r="C20" s="55"/>
    </row>
    <row r="21" ht="21.2" customHeight="1" spans="1:3">
      <c r="A21" s="65" t="s">
        <v>57</v>
      </c>
      <c r="B21" s="56">
        <v>1234777.17462285</v>
      </c>
      <c r="C21" s="57">
        <v>1.36</v>
      </c>
    </row>
    <row r="22" ht="50.1" customHeight="1" spans="1:3">
      <c r="A22" s="21" t="s">
        <v>58</v>
      </c>
      <c r="B22" s="21"/>
      <c r="C22" s="21"/>
    </row>
  </sheetData>
  <mergeCells count="4">
    <mergeCell ref="A1:C1"/>
    <mergeCell ref="A2:C2"/>
    <mergeCell ref="A3:C3"/>
    <mergeCell ref="A22:C22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workbookViewId="0">
      <selection activeCell="G8" sqref="G8"/>
    </sheetView>
  </sheetViews>
  <sheetFormatPr defaultColWidth="9" defaultRowHeight="13.5" outlineLevelCol="3"/>
  <cols>
    <col min="1" max="1" width="11.5044247787611" customWidth="1"/>
    <col min="2" max="2" width="10.6283185840708" customWidth="1"/>
    <col min="3" max="4" width="9.25663716814159" customWidth="1"/>
  </cols>
  <sheetData>
    <row r="1" ht="21" customHeight="1" spans="1:4">
      <c r="A1" s="1" t="s">
        <v>59</v>
      </c>
      <c r="B1" s="2"/>
      <c r="C1" s="2"/>
      <c r="D1" s="2"/>
    </row>
    <row r="2" ht="39.95" customHeight="1" spans="1:4">
      <c r="A2" s="120" t="s">
        <v>60</v>
      </c>
      <c r="B2" s="120"/>
      <c r="C2" s="120"/>
      <c r="D2" s="120"/>
    </row>
    <row r="3" ht="21" customHeight="1" spans="1:4">
      <c r="A3" s="4"/>
      <c r="B3" s="4"/>
      <c r="C3" s="4"/>
      <c r="D3" s="4"/>
    </row>
    <row r="4" ht="21" customHeight="1" spans="1:4">
      <c r="A4" s="68" t="s">
        <v>24</v>
      </c>
      <c r="B4" s="121" t="s">
        <v>61</v>
      </c>
      <c r="C4" s="24" t="str">
        <f>规上工业4!$B$4</f>
        <v>1-6月</v>
      </c>
      <c r="D4" s="32" t="s">
        <v>26</v>
      </c>
    </row>
    <row r="5" ht="29.1" customHeight="1" spans="1:4">
      <c r="A5" s="122" t="s">
        <v>62</v>
      </c>
      <c r="B5" s="123" t="s">
        <v>63</v>
      </c>
      <c r="C5" s="124">
        <v>187.611</v>
      </c>
      <c r="D5" s="105">
        <v>-4</v>
      </c>
    </row>
    <row r="6" ht="29.1" customHeight="1" spans="1:4">
      <c r="A6" s="114" t="s">
        <v>64</v>
      </c>
      <c r="B6" s="123" t="s">
        <v>65</v>
      </c>
      <c r="C6" s="124">
        <v>78.9951</v>
      </c>
      <c r="D6" s="105">
        <v>15.73</v>
      </c>
    </row>
    <row r="7" ht="29.1" customHeight="1" spans="1:4">
      <c r="A7" s="114" t="s">
        <v>66</v>
      </c>
      <c r="B7" s="123" t="s">
        <v>63</v>
      </c>
      <c r="C7" s="124">
        <v>181.16</v>
      </c>
      <c r="D7" s="105">
        <v>21.1</v>
      </c>
    </row>
    <row r="8" ht="29.1" customHeight="1" spans="1:4">
      <c r="A8" s="114" t="s">
        <v>67</v>
      </c>
      <c r="B8" s="123" t="s">
        <v>68</v>
      </c>
      <c r="C8" s="124">
        <v>277.4</v>
      </c>
      <c r="D8" s="105">
        <v>-46</v>
      </c>
    </row>
    <row r="9" ht="29.1" customHeight="1" spans="1:4">
      <c r="A9" s="114" t="s">
        <v>69</v>
      </c>
      <c r="B9" s="123" t="s">
        <v>70</v>
      </c>
      <c r="C9" s="124">
        <v>4.882</v>
      </c>
      <c r="D9" s="105">
        <v>15.1</v>
      </c>
    </row>
    <row r="10" ht="29.1" customHeight="1" spans="1:4">
      <c r="A10" s="114" t="s">
        <v>71</v>
      </c>
      <c r="B10" s="123" t="s">
        <v>72</v>
      </c>
      <c r="C10" s="124">
        <v>444.1</v>
      </c>
      <c r="D10" s="105">
        <v>-16.7</v>
      </c>
    </row>
    <row r="11" ht="29.1" customHeight="1" spans="1:4">
      <c r="A11" s="114" t="s">
        <v>73</v>
      </c>
      <c r="B11" s="123" t="s">
        <v>74</v>
      </c>
      <c r="C11" s="124">
        <v>345.4</v>
      </c>
      <c r="D11" s="105">
        <v>-18.9</v>
      </c>
    </row>
    <row r="12" ht="29.1" customHeight="1" spans="1:4">
      <c r="A12" s="114" t="s">
        <v>75</v>
      </c>
      <c r="B12" s="123" t="s">
        <v>74</v>
      </c>
      <c r="C12" s="69">
        <v>4175.9</v>
      </c>
      <c r="D12" s="105">
        <v>17.5</v>
      </c>
    </row>
    <row r="13" ht="29.1" customHeight="1" spans="1:4">
      <c r="A13" s="114" t="s">
        <v>76</v>
      </c>
      <c r="B13" s="123" t="s">
        <v>74</v>
      </c>
      <c r="C13" s="69">
        <v>30910.3</v>
      </c>
      <c r="D13" s="105">
        <v>-2.3</v>
      </c>
    </row>
    <row r="14" ht="29.1" customHeight="1" spans="1:4">
      <c r="A14" s="114" t="s">
        <v>77</v>
      </c>
      <c r="B14" s="123" t="s">
        <v>63</v>
      </c>
      <c r="C14" s="124">
        <v>91.36</v>
      </c>
      <c r="D14" s="105">
        <v>-31.2</v>
      </c>
    </row>
    <row r="15" ht="29.1" customHeight="1" spans="1:4">
      <c r="A15" s="114" t="s">
        <v>78</v>
      </c>
      <c r="B15" s="123" t="s">
        <v>79</v>
      </c>
      <c r="C15" s="124">
        <v>753.27</v>
      </c>
      <c r="D15" s="105">
        <v>-10.2</v>
      </c>
    </row>
    <row r="16" ht="29.1" customHeight="1" spans="1:4">
      <c r="A16" s="114" t="s">
        <v>80</v>
      </c>
      <c r="B16" s="123" t="s">
        <v>63</v>
      </c>
      <c r="C16" s="124">
        <v>127.55</v>
      </c>
      <c r="D16" s="105">
        <v>7.4</v>
      </c>
    </row>
    <row r="17" ht="29.1" customHeight="1" spans="1:4">
      <c r="A17" s="114" t="s">
        <v>81</v>
      </c>
      <c r="B17" s="123" t="s">
        <v>82</v>
      </c>
      <c r="C17" s="124">
        <v>15.9</v>
      </c>
      <c r="D17" s="105">
        <v>1.4</v>
      </c>
    </row>
    <row r="18" ht="29.1" customHeight="1" spans="1:4">
      <c r="A18" s="118" t="s">
        <v>83</v>
      </c>
      <c r="B18" s="125" t="s">
        <v>63</v>
      </c>
      <c r="C18" s="126">
        <v>84.97</v>
      </c>
      <c r="D18" s="110">
        <v>-35.9</v>
      </c>
    </row>
  </sheetData>
  <mergeCells count="3">
    <mergeCell ref="A1:D1"/>
    <mergeCell ref="A2:D2"/>
    <mergeCell ref="A3:D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workbookViewId="0">
      <selection activeCell="K12" sqref="K12"/>
    </sheetView>
  </sheetViews>
  <sheetFormatPr defaultColWidth="9" defaultRowHeight="13.5" outlineLevelCol="2"/>
  <cols>
    <col min="1" max="1" width="22.3716814159292" customWidth="1"/>
    <col min="2" max="3" width="9.25663716814159" customWidth="1"/>
  </cols>
  <sheetData>
    <row r="1" ht="21" customHeight="1" spans="1:3">
      <c r="A1" s="22" t="s">
        <v>84</v>
      </c>
      <c r="B1" s="22"/>
      <c r="C1" s="22"/>
    </row>
    <row r="2" ht="39.95" customHeight="1" spans="1:3">
      <c r="A2" s="120" t="s">
        <v>85</v>
      </c>
      <c r="B2" s="120"/>
      <c r="C2" s="120"/>
    </row>
    <row r="3" ht="21" customHeight="1" spans="1:3">
      <c r="A3" s="4" t="s">
        <v>23</v>
      </c>
      <c r="B3" s="4"/>
      <c r="C3" s="4"/>
    </row>
    <row r="4" ht="21" customHeight="1" spans="1:3">
      <c r="A4" s="68" t="s">
        <v>24</v>
      </c>
      <c r="B4" s="24" t="s">
        <v>86</v>
      </c>
      <c r="C4" s="32" t="s">
        <v>26</v>
      </c>
    </row>
    <row r="5" ht="40.7" customHeight="1" spans="1:3">
      <c r="A5" s="114" t="s">
        <v>87</v>
      </c>
      <c r="B5" s="69">
        <v>628</v>
      </c>
      <c r="C5" s="105">
        <v>1.3</v>
      </c>
    </row>
    <row r="6" ht="40.7" customHeight="1" spans="1:3">
      <c r="A6" s="114" t="s">
        <v>88</v>
      </c>
      <c r="B6" s="69">
        <v>258</v>
      </c>
      <c r="C6" s="105">
        <v>19.3</v>
      </c>
    </row>
    <row r="7" ht="40.7" customHeight="1" spans="1:3">
      <c r="A7" s="114" t="s">
        <v>89</v>
      </c>
      <c r="B7" s="69">
        <v>2077330.2</v>
      </c>
      <c r="C7" s="105">
        <v>3.4</v>
      </c>
    </row>
    <row r="8" ht="40.7" customHeight="1" spans="1:3">
      <c r="A8" s="114" t="s">
        <v>90</v>
      </c>
      <c r="B8" s="69">
        <v>585084.5</v>
      </c>
      <c r="C8" s="105">
        <v>3.6</v>
      </c>
    </row>
    <row r="9" ht="40.7" customHeight="1" spans="1:3">
      <c r="A9" s="114" t="s">
        <v>91</v>
      </c>
      <c r="B9" s="69">
        <v>12591006.3</v>
      </c>
      <c r="C9" s="105">
        <v>6</v>
      </c>
    </row>
    <row r="10" ht="40.7" customHeight="1" spans="1:3">
      <c r="A10" s="114" t="s">
        <v>92</v>
      </c>
      <c r="B10" s="69">
        <v>7845718.4</v>
      </c>
      <c r="C10" s="105">
        <v>7.6</v>
      </c>
    </row>
    <row r="11" ht="40.7" customHeight="1" spans="1:3">
      <c r="A11" s="114" t="s">
        <v>93</v>
      </c>
      <c r="B11" s="69">
        <v>5581013</v>
      </c>
      <c r="C11" s="105">
        <v>-4.6</v>
      </c>
    </row>
    <row r="12" ht="40.7" customHeight="1" spans="1:3">
      <c r="A12" s="114" t="s">
        <v>94</v>
      </c>
      <c r="B12" s="69">
        <v>175834.2</v>
      </c>
      <c r="C12" s="105">
        <v>15.9</v>
      </c>
    </row>
    <row r="13" ht="40.7" customHeight="1" spans="1:3">
      <c r="A13" s="114" t="s">
        <v>95</v>
      </c>
      <c r="B13" s="69">
        <v>86298.7</v>
      </c>
      <c r="C13" s="105">
        <v>-13.8</v>
      </c>
    </row>
    <row r="14" ht="40.7" customHeight="1" spans="1:3">
      <c r="A14" s="118" t="s">
        <v>96</v>
      </c>
      <c r="B14" s="109">
        <v>98341</v>
      </c>
      <c r="C14" s="110">
        <v>-11</v>
      </c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9"/>
  <sheetViews>
    <sheetView workbookViewId="0">
      <selection activeCell="F12" sqref="F12"/>
    </sheetView>
  </sheetViews>
  <sheetFormatPr defaultColWidth="9" defaultRowHeight="13.5" outlineLevelCol="1"/>
  <cols>
    <col min="1" max="1" width="31.6283185840708" customWidth="1"/>
    <col min="2" max="2" width="9.25663716814159" customWidth="1"/>
  </cols>
  <sheetData>
    <row r="1" ht="21" customHeight="1" spans="1:2">
      <c r="A1" s="1" t="s">
        <v>97</v>
      </c>
      <c r="B1" s="2"/>
    </row>
    <row r="2" ht="39.95" customHeight="1" spans="1:2">
      <c r="A2" s="3" t="s">
        <v>98</v>
      </c>
      <c r="B2" s="3"/>
    </row>
    <row r="3" ht="21" customHeight="1" spans="1:2">
      <c r="A3" s="112"/>
      <c r="B3" s="112"/>
    </row>
    <row r="4" ht="21" customHeight="1" spans="1:2">
      <c r="A4" s="68" t="s">
        <v>24</v>
      </c>
      <c r="B4" s="32" t="s">
        <v>26</v>
      </c>
    </row>
    <row r="5" ht="15.6" customHeight="1" spans="1:2">
      <c r="A5" s="75" t="s">
        <v>98</v>
      </c>
      <c r="B5" s="105">
        <v>12.44</v>
      </c>
    </row>
    <row r="6" ht="15.6" customHeight="1" spans="1:2">
      <c r="A6" s="114" t="s">
        <v>99</v>
      </c>
      <c r="B6" s="105"/>
    </row>
    <row r="7" ht="15.6" customHeight="1" spans="1:2">
      <c r="A7" s="114" t="s">
        <v>100</v>
      </c>
      <c r="B7" s="105">
        <v>19.5</v>
      </c>
    </row>
    <row r="8" ht="15.6" customHeight="1" spans="1:2">
      <c r="A8" s="114" t="s">
        <v>101</v>
      </c>
      <c r="B8" s="105">
        <v>-7.87</v>
      </c>
    </row>
    <row r="9" ht="15.6" customHeight="1" spans="1:2">
      <c r="A9" s="114" t="s">
        <v>102</v>
      </c>
      <c r="B9" s="105"/>
    </row>
    <row r="10" ht="15.6" customHeight="1" spans="1:2">
      <c r="A10" s="114" t="s">
        <v>28</v>
      </c>
      <c r="B10" s="105">
        <v>34</v>
      </c>
    </row>
    <row r="11" ht="15.6" customHeight="1" spans="1:2">
      <c r="A11" s="114" t="s">
        <v>29</v>
      </c>
      <c r="B11" s="105">
        <v>43.1</v>
      </c>
    </row>
    <row r="12" ht="15.6" customHeight="1" spans="1:2">
      <c r="A12" s="114" t="s">
        <v>103</v>
      </c>
      <c r="B12" s="105">
        <v>43.1</v>
      </c>
    </row>
    <row r="13" ht="15.6" customHeight="1" spans="1:2">
      <c r="A13" s="114" t="s">
        <v>104</v>
      </c>
      <c r="B13" s="105">
        <v>32.5</v>
      </c>
    </row>
    <row r="14" ht="15.6" customHeight="1" spans="1:2">
      <c r="A14" s="114" t="s">
        <v>105</v>
      </c>
      <c r="B14" s="105">
        <v>16.1</v>
      </c>
    </row>
    <row r="15" ht="15.6" customHeight="1" spans="1:2">
      <c r="A15" s="114" t="s">
        <v>30</v>
      </c>
      <c r="B15" s="105">
        <v>-3</v>
      </c>
    </row>
    <row r="16" ht="15.6" customHeight="1" spans="1:2">
      <c r="A16" s="114" t="s">
        <v>106</v>
      </c>
      <c r="B16" s="105"/>
    </row>
    <row r="17" ht="15.6" customHeight="1" spans="1:2">
      <c r="A17" s="114" t="s">
        <v>107</v>
      </c>
      <c r="B17" s="105">
        <v>13.7</v>
      </c>
    </row>
    <row r="18" ht="15.6" customHeight="1" spans="1:2">
      <c r="A18" s="114" t="s">
        <v>108</v>
      </c>
      <c r="B18" s="105">
        <v>12.4</v>
      </c>
    </row>
    <row r="19" ht="15.6" customHeight="1" spans="1:2">
      <c r="A19" s="114" t="s">
        <v>109</v>
      </c>
      <c r="B19" s="105">
        <v>21.7</v>
      </c>
    </row>
    <row r="20" ht="15.6" customHeight="1" spans="1:2">
      <c r="A20" s="114" t="s">
        <v>110</v>
      </c>
      <c r="B20" s="105">
        <v>30</v>
      </c>
    </row>
    <row r="21" ht="15.6" customHeight="1" spans="1:2">
      <c r="A21" s="114" t="s">
        <v>111</v>
      </c>
      <c r="B21" s="105">
        <v>25.8</v>
      </c>
    </row>
    <row r="22" ht="15.6" customHeight="1" spans="1:2">
      <c r="A22" s="114" t="s">
        <v>112</v>
      </c>
      <c r="B22" s="105">
        <v>-5.7</v>
      </c>
    </row>
    <row r="23" ht="15.6" customHeight="1" spans="1:2">
      <c r="A23" s="114" t="s">
        <v>113</v>
      </c>
      <c r="B23" s="105">
        <v>-4.1</v>
      </c>
    </row>
    <row r="24" ht="15.6" customHeight="1" spans="1:2">
      <c r="A24" s="114" t="s">
        <v>114</v>
      </c>
      <c r="B24" s="105">
        <v>-12.6</v>
      </c>
    </row>
    <row r="25" ht="15.6" customHeight="1" spans="1:2">
      <c r="A25" s="114" t="s">
        <v>115</v>
      </c>
      <c r="B25" s="105"/>
    </row>
    <row r="26" ht="15.6" customHeight="1" spans="1:2">
      <c r="A26" s="114" t="s">
        <v>116</v>
      </c>
      <c r="B26" s="105">
        <v>12.6</v>
      </c>
    </row>
    <row r="27" ht="15.6" customHeight="1" spans="1:2">
      <c r="A27" s="114" t="s">
        <v>117</v>
      </c>
      <c r="B27" s="105">
        <v>15.3</v>
      </c>
    </row>
    <row r="28" ht="15.6" customHeight="1" spans="1:2">
      <c r="A28" s="118" t="s">
        <v>118</v>
      </c>
      <c r="B28" s="110">
        <v>7.6</v>
      </c>
    </row>
    <row r="29" ht="45" customHeight="1" spans="1:2">
      <c r="A29" s="119" t="s">
        <v>119</v>
      </c>
      <c r="B29" s="119"/>
    </row>
  </sheetData>
  <mergeCells count="4">
    <mergeCell ref="A1:B1"/>
    <mergeCell ref="A2:B2"/>
    <mergeCell ref="A3:B3"/>
    <mergeCell ref="A29:B29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D10" sqref="D10"/>
    </sheetView>
  </sheetViews>
  <sheetFormatPr defaultColWidth="9" defaultRowHeight="13.5" outlineLevelCol="2"/>
  <cols>
    <col min="1" max="1" width="22.3716814159292" customWidth="1"/>
    <col min="2" max="3" width="9.25663716814159" customWidth="1"/>
  </cols>
  <sheetData>
    <row r="1" ht="21" customHeight="1" spans="1:3">
      <c r="A1" s="22" t="s">
        <v>120</v>
      </c>
      <c r="B1" s="22"/>
      <c r="C1" s="22"/>
    </row>
    <row r="2" ht="39.95" customHeight="1" spans="1:3">
      <c r="A2" s="3" t="s">
        <v>121</v>
      </c>
      <c r="B2" s="3"/>
      <c r="C2" s="3"/>
    </row>
    <row r="3" ht="21" customHeight="1" spans="1:3">
      <c r="A3" s="112" t="s">
        <v>122</v>
      </c>
      <c r="B3" s="112"/>
      <c r="C3" s="112"/>
    </row>
    <row r="4" ht="21" customHeight="1" spans="1:3">
      <c r="A4" s="68" t="s">
        <v>24</v>
      </c>
      <c r="B4" s="24" t="str">
        <f>规上工业4!$B$4</f>
        <v>1-6月</v>
      </c>
      <c r="C4" s="32" t="s">
        <v>26</v>
      </c>
    </row>
    <row r="5" ht="19.5" customHeight="1" spans="1:3">
      <c r="A5" s="75" t="s">
        <v>123</v>
      </c>
      <c r="B5" s="116">
        <v>1731.0773</v>
      </c>
      <c r="C5" s="105">
        <v>-6.2</v>
      </c>
    </row>
    <row r="6" ht="19.5" customHeight="1" spans="1:3">
      <c r="A6" s="114" t="s">
        <v>124</v>
      </c>
      <c r="B6" s="116">
        <v>1322.287</v>
      </c>
      <c r="C6" s="105">
        <v>-7</v>
      </c>
    </row>
    <row r="7" ht="19.5" customHeight="1" spans="1:3">
      <c r="A7" s="114" t="s">
        <v>125</v>
      </c>
      <c r="B7" s="116">
        <v>11.6115</v>
      </c>
      <c r="C7" s="105">
        <v>9</v>
      </c>
    </row>
    <row r="8" ht="19.5" customHeight="1" spans="1:3">
      <c r="A8" s="114" t="s">
        <v>126</v>
      </c>
      <c r="B8" s="116">
        <v>103.1003</v>
      </c>
      <c r="C8" s="105">
        <v>-12</v>
      </c>
    </row>
    <row r="9" ht="19.5" customHeight="1" spans="1:3">
      <c r="A9" s="114" t="s">
        <v>127</v>
      </c>
      <c r="B9" s="116">
        <v>294.0785</v>
      </c>
      <c r="C9" s="105">
        <v>-0.5</v>
      </c>
    </row>
    <row r="10" ht="19.5" customHeight="1" spans="1:3">
      <c r="A10" s="75" t="s">
        <v>128</v>
      </c>
      <c r="B10" s="116">
        <v>109.9433</v>
      </c>
      <c r="C10" s="105">
        <v>-19.2</v>
      </c>
    </row>
    <row r="11" ht="19.5" customHeight="1" spans="1:3">
      <c r="A11" s="114" t="s">
        <v>124</v>
      </c>
      <c r="B11" s="116">
        <v>83.98</v>
      </c>
      <c r="C11" s="105">
        <v>-20</v>
      </c>
    </row>
    <row r="12" ht="19.5" customHeight="1" spans="1:3">
      <c r="A12" s="114" t="s">
        <v>125</v>
      </c>
      <c r="B12" s="116">
        <v>0.2844</v>
      </c>
      <c r="C12" s="105">
        <v>-69.8</v>
      </c>
    </row>
    <row r="13" ht="19.5" customHeight="1" spans="1:3">
      <c r="A13" s="114" t="s">
        <v>126</v>
      </c>
      <c r="B13" s="116">
        <v>4.9159</v>
      </c>
      <c r="C13" s="105">
        <v>22.2</v>
      </c>
    </row>
    <row r="14" ht="19.5" customHeight="1" spans="1:3">
      <c r="A14" s="114" t="s">
        <v>127</v>
      </c>
      <c r="B14" s="116">
        <v>20.763</v>
      </c>
      <c r="C14" s="105">
        <v>-20.3</v>
      </c>
    </row>
    <row r="15" ht="19.5" customHeight="1" spans="1:3">
      <c r="A15" s="75" t="s">
        <v>129</v>
      </c>
      <c r="B15" s="116">
        <v>44.199</v>
      </c>
      <c r="C15" s="105">
        <v>-34.8</v>
      </c>
    </row>
    <row r="16" ht="19.5" customHeight="1" spans="1:3">
      <c r="A16" s="114" t="s">
        <v>124</v>
      </c>
      <c r="B16" s="116">
        <v>35.537</v>
      </c>
      <c r="C16" s="105">
        <v>-23.6</v>
      </c>
    </row>
    <row r="17" ht="19.5" customHeight="1" spans="1:3">
      <c r="A17" s="114" t="s">
        <v>125</v>
      </c>
      <c r="B17" s="116"/>
      <c r="C17" s="105"/>
    </row>
    <row r="18" ht="19.5" customHeight="1" spans="1:3">
      <c r="A18" s="114" t="s">
        <v>126</v>
      </c>
      <c r="B18" s="116">
        <v>1.9169</v>
      </c>
      <c r="C18" s="105">
        <v>-81.2</v>
      </c>
    </row>
    <row r="19" ht="19.5" customHeight="1" spans="1:3">
      <c r="A19" s="114" t="s">
        <v>127</v>
      </c>
      <c r="B19" s="116">
        <v>6.7451</v>
      </c>
      <c r="C19" s="105">
        <v>-39.1</v>
      </c>
    </row>
    <row r="20" ht="19.5" customHeight="1" spans="1:3">
      <c r="A20" s="75" t="s">
        <v>130</v>
      </c>
      <c r="B20" s="116">
        <v>133.4846</v>
      </c>
      <c r="C20" s="105">
        <v>3.2</v>
      </c>
    </row>
    <row r="21" ht="19.5" customHeight="1" spans="1:3">
      <c r="A21" s="114" t="s">
        <v>124</v>
      </c>
      <c r="B21" s="116">
        <v>118.9921</v>
      </c>
      <c r="C21" s="105">
        <v>11.1</v>
      </c>
    </row>
    <row r="22" ht="19.5" customHeight="1" spans="1:3">
      <c r="A22" s="114" t="s">
        <v>125</v>
      </c>
      <c r="B22" s="116"/>
      <c r="C22" s="105"/>
    </row>
    <row r="23" ht="19.5" customHeight="1" spans="1:3">
      <c r="A23" s="114" t="s">
        <v>126</v>
      </c>
      <c r="B23" s="116">
        <v>2.7399</v>
      </c>
      <c r="C23" s="105">
        <v>-63.4</v>
      </c>
    </row>
    <row r="24" ht="19.5" customHeight="1" spans="1:3">
      <c r="A24" s="114" t="s">
        <v>127</v>
      </c>
      <c r="B24" s="116">
        <v>11.7526</v>
      </c>
      <c r="C24" s="105">
        <v>-19.7</v>
      </c>
    </row>
    <row r="25" ht="19.5" customHeight="1" spans="1:3">
      <c r="A25" s="117" t="s">
        <v>131</v>
      </c>
      <c r="B25" s="109">
        <v>744828</v>
      </c>
      <c r="C25" s="110">
        <v>3.8</v>
      </c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目录1</vt:lpstr>
      <vt:lpstr>简况1</vt:lpstr>
      <vt:lpstr>简况2</vt:lpstr>
      <vt:lpstr>GDP、农业、全社会工业3</vt:lpstr>
      <vt:lpstr>规上工业4</vt:lpstr>
      <vt:lpstr>产量5</vt:lpstr>
      <vt:lpstr>效益6</vt:lpstr>
      <vt:lpstr>投资7</vt:lpstr>
      <vt:lpstr>房地产8</vt:lpstr>
      <vt:lpstr>消费、对外经济9</vt:lpstr>
      <vt:lpstr>财政10</vt:lpstr>
      <vt:lpstr>金融12</vt:lpstr>
      <vt:lpstr>用电量13</vt:lpstr>
      <vt:lpstr>价格指数、居民收入14</vt:lpstr>
      <vt:lpstr>县GDP、农业、全社会工业15</vt:lpstr>
      <vt:lpstr>县规上工业16</vt:lpstr>
      <vt:lpstr>县工业园17</vt:lpstr>
      <vt:lpstr>县投资18</vt:lpstr>
      <vt:lpstr>县商品房、消费、外资19</vt:lpstr>
      <vt:lpstr>县财税20</vt:lpstr>
      <vt:lpstr>县金融21</vt:lpstr>
      <vt:lpstr>县用电22</vt:lpstr>
      <vt:lpstr>县可支配收入23</vt:lpstr>
      <vt:lpstr>县规上24</vt:lpstr>
      <vt:lpstr>限额以上商贸企业25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企业用户_348683768</cp:lastModifiedBy>
  <dcterms:created xsi:type="dcterms:W3CDTF">2022-04-04T08:32:00Z</dcterms:created>
  <cp:lastPrinted>2022-04-07T05:07:00Z</cp:lastPrinted>
  <dcterms:modified xsi:type="dcterms:W3CDTF">2026-07-10T04:07:23Z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CD0FF6CA75254866B378B61CF93E997F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