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1055" firstSheet="16" activeTab="19"/>
  </bookViews>
  <sheets>
    <sheet name="目录1" sheetId="1" r:id="rId1"/>
    <sheet name="简况1" sheetId="5" r:id="rId2"/>
    <sheet name="简况2" sheetId="8" r:id="rId3"/>
    <sheet name="GDP、农业、全社会工业3" sheetId="4" r:id="rId4"/>
    <sheet name="规上工业4" sheetId="3" r:id="rId5"/>
    <sheet name="产量5" sheetId="2" r:id="rId6"/>
    <sheet name="效益6" sheetId="6" r:id="rId7"/>
    <sheet name="投资7" sheetId="7" r:id="rId8"/>
    <sheet name="房地产8" sheetId="9" r:id="rId9"/>
    <sheet name="消费、对外经济9" sheetId="10" r:id="rId10"/>
    <sheet name="财政10" sheetId="12" r:id="rId11"/>
    <sheet name="金融12" sheetId="13" r:id="rId12"/>
    <sheet name="用电量13" sheetId="14" r:id="rId13"/>
    <sheet name="价格指数、居民收入14" sheetId="15" r:id="rId14"/>
    <sheet name="县GDP、农业、全社会工业15" sheetId="16" r:id="rId15"/>
    <sheet name="县规上工业16" sheetId="17" r:id="rId16"/>
    <sheet name="县工业园17" sheetId="18" r:id="rId17"/>
    <sheet name="县投资18" sheetId="19" r:id="rId18"/>
    <sheet name="县商品房、消费、外资19" sheetId="20" r:id="rId19"/>
    <sheet name="县财税20" sheetId="22" r:id="rId20"/>
    <sheet name="县金融21" sheetId="23" r:id="rId21"/>
    <sheet name="县用电22" sheetId="24" r:id="rId22"/>
    <sheet name="县可支配收入23" sheetId="25" r:id="rId23"/>
    <sheet name="县规上24" sheetId="26" r:id="rId24"/>
    <sheet name="限额以上商贸企业25" sheetId="27"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<sst xmlns="http://schemas.openxmlformats.org/spreadsheetml/2006/main" count="585" uniqueCount="292">
  <si>
    <t>目 录</t>
  </si>
  <si>
    <t xml:space="preserve">  全市经济运行简况………………………………………………………………</t>
  </si>
  <si>
    <t xml:space="preserve">  地区生产总值………………………………………………………………</t>
  </si>
  <si>
    <t xml:space="preserve">  农林牧渔业总产值………………………………………………………………</t>
  </si>
  <si>
    <t xml:space="preserve">  全社会工业增加值………………………………………………………………</t>
  </si>
  <si>
    <t xml:space="preserve">  规模以上工业………………………………………………………………</t>
  </si>
  <si>
    <t xml:space="preserve">  固定资产投资………………………………………………………………</t>
  </si>
  <si>
    <t xml:space="preserve">  房地产开发………………………………………………………………</t>
  </si>
  <si>
    <t xml:space="preserve">  社会消费品零售总额………………………………………………………………</t>
  </si>
  <si>
    <t xml:space="preserve">  对外经济………………………………………………………………………………</t>
  </si>
  <si>
    <t xml:space="preserve">  财政………………………………………………………………………………</t>
  </si>
  <si>
    <t xml:space="preserve">  金融………………………………………………………………………………</t>
  </si>
  <si>
    <t xml:space="preserve">  用电量………………………………………………………………</t>
  </si>
  <si>
    <t xml:space="preserve">  价格指数………………………………………………………………</t>
  </si>
  <si>
    <t xml:space="preserve">  居民人均可支配收入………………………………………………………………</t>
  </si>
  <si>
    <t xml:space="preserve">  各县区主要经济指标………………………………………………………………</t>
  </si>
  <si>
    <r>
      <rPr>
        <sz val="14"/>
        <rFont val="宋体"/>
        <charset val="134"/>
      </rPr>
      <t>1</t>
    </r>
    <r>
      <rPr>
        <sz val="11"/>
        <rFont val="宋体"/>
        <charset val="134"/>
      </rPr>
      <t>·简况</t>
    </r>
  </si>
  <si>
    <t>1-4月河源市经济运行简况</t>
  </si>
  <si>
    <r>
      <rPr>
        <sz val="9"/>
        <rFont val="宋体"/>
        <charset val="134"/>
      </rPr>
      <t xml:space="preserve">        1-4月，全市经济加快恢复常态化运行，生产需求指标保持稳定增长，投资、消费和财政收入恢复较快，金融信贷市场稳定，物价水平总体稳定，经济运行总体延续恢复向好态势。
        </t>
    </r>
    <r>
      <rPr>
        <b/>
        <sz val="9"/>
        <rFont val="宋体"/>
        <charset val="134"/>
      </rPr>
      <t>工业生产总体稳定，支柱行业拉动明显。</t>
    </r>
    <r>
      <rPr>
        <sz val="9"/>
        <rFont val="宋体"/>
        <charset val="134"/>
      </rPr>
      <t xml:space="preserve">1-4月，全市规模工业增加值120.80亿元，同比增长1.1%。从经济类型看，股份制企业实现增加值78.31亿元，增长4.6%，高出全部规上工业增速3.5个百分点。从产品产量看，软饮料、钢材、人造板等基础工业品产量分别增长16.6％、16.0％和5.2％。从行业看，金属制造业，酒、饮料和精制茶制造业，医药制造业，仪器仪表制造业等主要行业快速发展，分别同比增长29.3%、24.5%、23.0%和19.6%，高出全部规上工业增加值增速28.2、23.4、21.9和18.5个百分点；支柱产业发挥压舱石作用，计算机、通信和其他电子设备制造业增加值增长4.7%，高出全部规上工业增速3.6个百分点，拉高规模以上工业增加值增速2.0个百分点。
   </t>
    </r>
    <r>
      <rPr>
        <b/>
        <sz val="9"/>
        <rFont val="宋体"/>
        <charset val="134"/>
      </rPr>
      <t xml:space="preserve">     固定资产投资增速提高，大部分行业投资增长良好。</t>
    </r>
    <r>
      <rPr>
        <sz val="9"/>
        <rFont val="宋体"/>
        <charset val="134"/>
      </rPr>
      <t xml:space="preserve">1-4月，全市固定资产投资同比增长15.4%，比1-3月加快5.9个百分点。其中，民间投资增长11.8%，增速比1-3月提高7.0个百分点。分产业看，第一产业投资增长25.7%，第二产业（工业）投资增长46.9%，第三产业投资增长1.5%，增速分别比1-3月提高39.1、3.3和3.7个百分点。分行业看，住宿和餐饮业，文化、体育和娱乐业，批发和零售业投资分别增长123.9%、68.5%和34.4%。分领域看，基础设施、房地产开发投资同比增速分别比1-3月收窄6.1和8.6个百分点，制造业投资增长39.1%。先进制造业同比增长59.5%；高技术产业投资同比增长41.8%，其中医疗设备及仪器仪表制造业和电子及通信设备制造投资分别增长106.2%和49.3%。优势传统工业投资中，家用电力器具制造业、建筑材料投资分别增长112.6%和59.6%。
        </t>
    </r>
    <r>
      <rPr>
        <b/>
        <sz val="9"/>
        <rFont val="宋体"/>
        <charset val="134"/>
      </rPr>
      <t>市场销售加快增长，对外经济同比下降。</t>
    </r>
    <r>
      <rPr>
        <sz val="9"/>
        <rFont val="宋体"/>
        <charset val="134"/>
      </rPr>
      <t xml:space="preserve">1-4月，全市社会消费品零售总额129.22亿元，同比增长4.1%，比1-3月提高2.0个百分点；其中4月当月同比增长10.2%，比3月当月提
</t>
    </r>
  </si>
  <si>
    <r>
      <rPr>
        <sz val="11"/>
        <rFont val="宋体"/>
        <charset val="134"/>
      </rPr>
      <t>简况·</t>
    </r>
    <r>
      <rPr>
        <sz val="14"/>
        <rFont val="宋体"/>
        <charset val="134"/>
      </rPr>
      <t>2</t>
    </r>
  </si>
  <si>
    <r>
      <rPr>
        <sz val="9"/>
        <rFont val="宋体"/>
        <charset val="134"/>
        <scheme val="minor"/>
      </rPr>
      <t xml:space="preserve">高2.4个百分点。分消费类型看，商品零售实现零售额120.15亿元，增长3.6%；餐饮收入实现零售额9.06亿元，增长11.3%；增速分别比1-3月提高1.8、3.2个百分点。从限额以上单位销售情况看，基本生活类商品销售较好增长，粮油食品类、中西药品类和日用品类商品零售额分别增长9.0%、7.5%和4.0%；部分升级类商品销售增长较快，能效等级为1级和2级的家用电器和音像器材类商品零售额增长172.8%；重点商品拉动有力，占比达40.6%的石油及制品类商品零售额增长8.7%，拉动限上批零业零售额增长3.0个百分点。
        1-4月，全市外贸进出口总额61.1亿元、下降21.4%；其中，出口50.0亿元，下降19.0%；进口11.1亿元，下降30.5%。全市实际利用外资1.87亿元，同比下降39.6%。
        </t>
    </r>
    <r>
      <rPr>
        <b/>
        <sz val="9"/>
        <rFont val="宋体"/>
        <charset val="134"/>
        <scheme val="minor"/>
      </rPr>
      <t>财政收入增速提高，金融运行保持稳健。</t>
    </r>
    <r>
      <rPr>
        <sz val="9"/>
        <rFont val="宋体"/>
        <charset val="134"/>
        <scheme val="minor"/>
      </rPr>
      <t xml:space="preserve">1-4月，全市完成一般公共预算收入23.96亿元，同比增长7.3%，增速比1-3月提高2.9个百分点；其中，税收收入12.30亿元，增长9.0%，增速比1-3月提高12.9个百分点。完成一般公共预算支出128.38亿元，下降0.2%；其中，交通运输、住房保障、教育支出分别增长49.7%、11.6%和5.6%。
    4月末，全市金融机构本外币存款余额1715.15亿元，同比增长8.5%，增速比3月末提高0.2个百分点；其中，住户存款增长11.1%。本外币贷款余额1795.06亿元，增长4.4%；其中，企事业单位中长期贷款增长11.9%。 
        </t>
    </r>
    <r>
      <rPr>
        <b/>
        <sz val="9"/>
        <rFont val="宋体"/>
        <charset val="134"/>
        <scheme val="minor"/>
      </rPr>
      <t>居民消费价格温和上涨，工业产品出厂价格同比下降。</t>
    </r>
    <r>
      <rPr>
        <sz val="9"/>
        <rFont val="宋体"/>
        <charset val="134"/>
        <scheme val="minor"/>
      </rPr>
      <t>1-4月，全市居民消费价格（CPI）累计上涨1.2%。分类别看，八大类商品呈“四升四降”，医疗保健类上涨4.2%，食品烟酒类上涨3.0%，其他用品和服务类上涨1.9%，教育文化和娱乐类上涨1.3%，交通和通信类下降0.5%，居住类下降0.6%；生活用品及服务类下降2.0%，衣着类下降3.6%。1-4月，全市工业生产者出厂价格同比下降1.5%。分轻重工业看，轻工业同比上涨2.0%；重工业同比下降2.5%。</t>
    </r>
  </si>
  <si>
    <r>
      <rPr>
        <sz val="14"/>
        <rFont val="宋体"/>
        <charset val="134"/>
      </rPr>
      <t>3</t>
    </r>
    <r>
      <rPr>
        <sz val="11"/>
        <rFont val="宋体"/>
        <charset val="134"/>
      </rPr>
      <t>·全市</t>
    </r>
  </si>
  <si>
    <t>地区生产总值、农林牧渔业总产值、       全社会工业增加值</t>
  </si>
  <si>
    <t>单位：万元</t>
  </si>
  <si>
    <t>指 标</t>
  </si>
  <si>
    <t>1-3月</t>
  </si>
  <si>
    <t>增长%</t>
  </si>
  <si>
    <t>地区生产总值</t>
  </si>
  <si>
    <t xml:space="preserve">    第一产业</t>
  </si>
  <si>
    <t xml:space="preserve">    第二产业</t>
  </si>
  <si>
    <t xml:space="preserve">    第三产业</t>
  </si>
  <si>
    <t>农林牧渔业总产值</t>
  </si>
  <si>
    <t xml:space="preserve">    农业产值</t>
  </si>
  <si>
    <t xml:space="preserve">    林业产值</t>
  </si>
  <si>
    <t xml:space="preserve">    牧业产值</t>
  </si>
  <si>
    <t xml:space="preserve">    渔业产值</t>
  </si>
  <si>
    <t xml:space="preserve">    农林牧渔专业及辅助性
    活动产值</t>
  </si>
  <si>
    <t>全社会工业增加值</t>
  </si>
  <si>
    <t>注：国家统计制度规定，地区生产总值、农林牧渔业总产值、全社会工业增加值按季度统计，增长速度按可比价格计算（下同）。</t>
  </si>
  <si>
    <r>
      <rPr>
        <sz val="11"/>
        <rFont val="宋体"/>
        <charset val="134"/>
      </rPr>
      <t>全市·</t>
    </r>
    <r>
      <rPr>
        <sz val="14"/>
        <rFont val="宋体"/>
        <charset val="134"/>
      </rPr>
      <t>4</t>
    </r>
  </si>
  <si>
    <t>规模以上工业</t>
  </si>
  <si>
    <t>1-4月</t>
  </si>
  <si>
    <t>规模以上工业企业（个）</t>
  </si>
  <si>
    <t>规模以上工业销售产值</t>
  </si>
  <si>
    <t xml:space="preserve">    #出口交货值</t>
  </si>
  <si>
    <t>规模以上工业增加值</t>
  </si>
  <si>
    <t xml:space="preserve">    其中：国有控股企业</t>
  </si>
  <si>
    <t>按轻重工业分</t>
  </si>
  <si>
    <t xml:space="preserve">    轻工业</t>
  </si>
  <si>
    <t xml:space="preserve">    重工业</t>
  </si>
  <si>
    <t>按经济类型分</t>
  </si>
  <si>
    <t xml:space="preserve">    国有企业</t>
  </si>
  <si>
    <t xml:space="preserve">    集体企业</t>
  </si>
  <si>
    <t xml:space="preserve">    股份合作企业</t>
  </si>
  <si>
    <t xml:space="preserve">    股份制企业 </t>
  </si>
  <si>
    <t xml:space="preserve">    外商及港澳台投资企业</t>
  </si>
  <si>
    <t xml:space="preserve">    其他经济类型企业</t>
  </si>
  <si>
    <t>按企业规模分</t>
  </si>
  <si>
    <t xml:space="preserve">    #大中型企业</t>
  </si>
  <si>
    <t>注：规模以上工业企业是指年主营业务收入2000万元及以上的工业法人企业；规模以上工业销售产值增长速度按现行价格计算，工业增加值增长速度按可比价格计算（下同）。</t>
  </si>
  <si>
    <r>
      <rPr>
        <sz val="14"/>
        <rFont val="宋体"/>
        <charset val="134"/>
      </rPr>
      <t>5</t>
    </r>
    <r>
      <rPr>
        <sz val="11"/>
        <rFont val="宋体"/>
        <charset val="134"/>
      </rPr>
      <t>·全市</t>
    </r>
  </si>
  <si>
    <t>规模以上工业主要产品产量</t>
  </si>
  <si>
    <t>计量单位</t>
  </si>
  <si>
    <t>铁矿石原矿量</t>
  </si>
  <si>
    <t>万吨</t>
  </si>
  <si>
    <t>发电量</t>
  </si>
  <si>
    <t>亿千瓦时</t>
  </si>
  <si>
    <t>软饮料</t>
  </si>
  <si>
    <t>服装</t>
  </si>
  <si>
    <t>万件</t>
  </si>
  <si>
    <t>人造板</t>
  </si>
  <si>
    <t>万立方米</t>
  </si>
  <si>
    <t>皮革鞋靴</t>
  </si>
  <si>
    <t>万双</t>
  </si>
  <si>
    <t>化学原料药</t>
  </si>
  <si>
    <t>吨</t>
  </si>
  <si>
    <t>中成药</t>
  </si>
  <si>
    <t>塑料制品</t>
  </si>
  <si>
    <t>水泥</t>
  </si>
  <si>
    <t>陶质砖</t>
  </si>
  <si>
    <t>万平方米</t>
  </si>
  <si>
    <t>钢材</t>
  </si>
  <si>
    <t>模具</t>
  </si>
  <si>
    <t>万套</t>
  </si>
  <si>
    <t>粗钢</t>
  </si>
  <si>
    <r>
      <rPr>
        <sz val="11"/>
        <rFont val="宋体"/>
        <charset val="134"/>
      </rPr>
      <t>全市·</t>
    </r>
    <r>
      <rPr>
        <sz val="14"/>
        <rFont val="宋体"/>
        <charset val="134"/>
      </rPr>
      <t>6</t>
    </r>
  </si>
  <si>
    <t>规模以上工业企业经济效益</t>
  </si>
  <si>
    <t>工业企业（个)</t>
  </si>
  <si>
    <t xml:space="preserve">   #亏损企业</t>
  </si>
  <si>
    <t>应收账款</t>
  </si>
  <si>
    <t>产成品存货</t>
  </si>
  <si>
    <t>资产合计</t>
  </si>
  <si>
    <t>负债合计</t>
  </si>
  <si>
    <t>营业收入</t>
  </si>
  <si>
    <t>利润总额</t>
  </si>
  <si>
    <t>亏损企业亏损额</t>
  </si>
  <si>
    <t>税金总额</t>
  </si>
  <si>
    <r>
      <rPr>
        <sz val="14"/>
        <rFont val="宋体"/>
        <charset val="134"/>
      </rPr>
      <t>7</t>
    </r>
    <r>
      <rPr>
        <sz val="11"/>
        <rFont val="宋体"/>
        <charset val="134"/>
      </rPr>
      <t>·全市</t>
    </r>
  </si>
  <si>
    <t>固定资产投资</t>
  </si>
  <si>
    <t>按项目类型分</t>
  </si>
  <si>
    <t xml:space="preserve">    项目投资</t>
  </si>
  <si>
    <t xml:space="preserve">    房地产开发</t>
  </si>
  <si>
    <t>按产业分</t>
  </si>
  <si>
    <t xml:space="preserve">        工业</t>
  </si>
  <si>
    <t xml:space="preserve">            其中：制造业</t>
  </si>
  <si>
    <t xml:space="preserve">            其中：工业技术改造</t>
  </si>
  <si>
    <t>按登记注册类型分</t>
  </si>
  <si>
    <t xml:space="preserve">    内源性经济投资</t>
  </si>
  <si>
    <t xml:space="preserve">        民间投资 </t>
  </si>
  <si>
    <t xml:space="preserve">        国有经济 </t>
  </si>
  <si>
    <t xml:space="preserve">        集体经济 </t>
  </si>
  <si>
    <t xml:space="preserve">        私营个体经济 </t>
  </si>
  <si>
    <t xml:space="preserve">    外源性经济投资</t>
  </si>
  <si>
    <t xml:space="preserve">        港澳台商投资</t>
  </si>
  <si>
    <t xml:space="preserve">        外商投资</t>
  </si>
  <si>
    <t>按费用构成分</t>
  </si>
  <si>
    <t xml:space="preserve">    建安工程</t>
  </si>
  <si>
    <t xml:space="preserve">    设备工器具购置</t>
  </si>
  <si>
    <t xml:space="preserve">    其他费用</t>
  </si>
  <si>
    <t>注：固定资产投资包括各种登记注册类型的法人单位、个体经营户、其他单位进行的计划总投资500万元及以上项目的投资（不包括农户投资）和房地产开发投资，根据上级统计部门要求，暂只公布增速数据（下同）。</t>
  </si>
  <si>
    <r>
      <rPr>
        <sz val="11"/>
        <rFont val="宋体"/>
        <charset val="134"/>
      </rPr>
      <t>全市·</t>
    </r>
    <r>
      <rPr>
        <sz val="14"/>
        <rFont val="宋体"/>
        <charset val="134"/>
      </rPr>
      <t>8</t>
    </r>
  </si>
  <si>
    <t>房地产开发</t>
  </si>
  <si>
    <t>单位：万平方米、万元</t>
  </si>
  <si>
    <t>房屋施工面积</t>
  </si>
  <si>
    <t xml:space="preserve">    住宅</t>
  </si>
  <si>
    <t xml:space="preserve">    办公楼</t>
  </si>
  <si>
    <t xml:space="preserve">    商业营业用房</t>
  </si>
  <si>
    <t xml:space="preserve">    其他</t>
  </si>
  <si>
    <t>本年新开工面积</t>
  </si>
  <si>
    <t>本年房屋竣工面积</t>
  </si>
  <si>
    <t>商品房销售面积</t>
  </si>
  <si>
    <t>商品房销售额</t>
  </si>
  <si>
    <r>
      <rPr>
        <sz val="14"/>
        <rFont val="宋体"/>
        <charset val="134"/>
      </rPr>
      <t>9</t>
    </r>
    <r>
      <rPr>
        <sz val="11"/>
        <rFont val="宋体"/>
        <charset val="134"/>
      </rPr>
      <t>·全市</t>
    </r>
  </si>
  <si>
    <t>消费、对外经济</t>
  </si>
  <si>
    <t>社会消费品零售总额</t>
  </si>
  <si>
    <t>按经营单位所在地分</t>
  </si>
  <si>
    <t xml:space="preserve">    城镇</t>
  </si>
  <si>
    <t xml:space="preserve">    乡村</t>
  </si>
  <si>
    <t>按消费类型分</t>
  </si>
  <si>
    <t xml:space="preserve">    商品零售</t>
  </si>
  <si>
    <t xml:space="preserve">    餐饮收入</t>
  </si>
  <si>
    <t>进出口总额（亿元）</t>
  </si>
  <si>
    <t xml:space="preserve">  出口总额</t>
  </si>
  <si>
    <t xml:space="preserve">     其中：一般贸易</t>
  </si>
  <si>
    <t xml:space="preserve">           加工贸易</t>
  </si>
  <si>
    <t xml:space="preserve">     其中：高新技术产品</t>
  </si>
  <si>
    <t xml:space="preserve">  进口总额</t>
  </si>
  <si>
    <t>实际利用外商直接投资</t>
  </si>
  <si>
    <t>注：进出口数据由河源海关统计；实际利用外商直接投资数据由市商务局提供（下同）。</t>
  </si>
  <si>
    <r>
      <rPr>
        <sz val="11"/>
        <rFont val="宋体"/>
        <charset val="134"/>
      </rPr>
      <t>全市·</t>
    </r>
    <r>
      <rPr>
        <sz val="14"/>
        <rFont val="宋体"/>
        <charset val="134"/>
      </rPr>
      <t>10</t>
    </r>
  </si>
  <si>
    <t>财 政</t>
  </si>
  <si>
    <t>一般公共预算收入</t>
  </si>
  <si>
    <t>一般公共预算支出</t>
  </si>
  <si>
    <t xml:space="preserve">    一般公共服务</t>
  </si>
  <si>
    <t xml:space="preserve">    教育</t>
  </si>
  <si>
    <t xml:space="preserve">    科学技术</t>
  </si>
  <si>
    <t xml:space="preserve">    文化体育与传媒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</si>
  <si>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</si>
  <si>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</si>
  <si>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</si>
  <si>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</si>
  <si>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</si>
  <si>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</si>
  <si>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</si>
  <si>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住房保障</t>
  </si>
  <si>
    <t xml:space="preserve">    债务付息</t>
  </si>
  <si>
    <t>注：财政数据由市财政局提供。</t>
  </si>
  <si>
    <r>
      <rPr>
        <sz val="11"/>
        <rFont val="宋体"/>
        <charset val="134"/>
      </rPr>
      <t>全市·</t>
    </r>
    <r>
      <rPr>
        <sz val="14"/>
        <rFont val="宋体"/>
        <charset val="134"/>
      </rPr>
      <t>12</t>
    </r>
  </si>
  <si>
    <t>金融</t>
  </si>
  <si>
    <t>单位：亿元</t>
  </si>
  <si>
    <t>4月末</t>
  </si>
  <si>
    <t>金融机构各项存款余额</t>
  </si>
  <si>
    <t xml:space="preserve">   境内存款</t>
  </si>
  <si>
    <t xml:space="preserve">     住户存款</t>
  </si>
  <si>
    <t xml:space="preserve">     非金融企业存款</t>
  </si>
  <si>
    <t xml:space="preserve">     机关团体存款</t>
  </si>
  <si>
    <t xml:space="preserve">     财政性存款</t>
  </si>
  <si>
    <t xml:space="preserve">     非银行业金融机构存款</t>
  </si>
  <si>
    <t xml:space="preserve">   境外存款</t>
  </si>
  <si>
    <t>金融机构各项贷款余额</t>
  </si>
  <si>
    <t xml:space="preserve">   境内贷款</t>
  </si>
  <si>
    <t xml:space="preserve">       住户贷款</t>
  </si>
  <si>
    <t xml:space="preserve">           短期贷款</t>
  </si>
  <si>
    <t xml:space="preserve">           中长期贷款</t>
  </si>
  <si>
    <t xml:space="preserve">       企（事）业单位贷款</t>
  </si>
  <si>
    <t xml:space="preserve">     非银行业金融机构贷款</t>
  </si>
  <si>
    <t xml:space="preserve">   境外贷款</t>
  </si>
  <si>
    <t>注：金融数据由中国人民银行河源中心支行提供（下同）。</t>
  </si>
  <si>
    <r>
      <rPr>
        <sz val="14"/>
        <rFont val="宋体"/>
        <charset val="134"/>
      </rPr>
      <t>13</t>
    </r>
    <r>
      <rPr>
        <sz val="11"/>
        <rFont val="宋体"/>
        <charset val="134"/>
      </rPr>
      <t>·全市</t>
    </r>
  </si>
  <si>
    <t>用电量</t>
  </si>
  <si>
    <t>单位：万千瓦时</t>
  </si>
  <si>
    <t>全社会用电量</t>
  </si>
  <si>
    <t xml:space="preserve">    全行业用电</t>
  </si>
  <si>
    <t xml:space="preserve">        第一产业</t>
  </si>
  <si>
    <t xml:space="preserve">        第二产业</t>
  </si>
  <si>
    <t xml:space="preserve">            工业</t>
  </si>
  <si>
    <t xml:space="preserve">        第三产业</t>
  </si>
  <si>
    <t xml:space="preserve">    城乡居民生活用电</t>
  </si>
  <si>
    <t xml:space="preserve">        城镇居民</t>
  </si>
  <si>
    <t xml:space="preserve">        乡村居民</t>
  </si>
  <si>
    <t>注：用电量数据由市供电局提供（下同）。</t>
  </si>
  <si>
    <r>
      <rPr>
        <sz val="11"/>
        <rFont val="宋体"/>
        <charset val="134"/>
      </rPr>
      <t>全市·</t>
    </r>
    <r>
      <rPr>
        <sz val="14"/>
        <rFont val="宋体"/>
        <charset val="134"/>
      </rPr>
      <t>14</t>
    </r>
  </si>
  <si>
    <t>价格指数、居民人均可支配收入</t>
  </si>
  <si>
    <t>单位：%</t>
  </si>
  <si>
    <t>上年同月=100</t>
  </si>
  <si>
    <t>上年同期=100</t>
  </si>
  <si>
    <t>居民消费价格总指数</t>
  </si>
  <si>
    <t xml:space="preserve">    服务价格指数</t>
  </si>
  <si>
    <t xml:space="preserve">    消费品价格指数</t>
  </si>
  <si>
    <t xml:space="preserve">        食品烟酒</t>
  </si>
  <si>
    <t xml:space="preserve">        衣着</t>
  </si>
  <si>
    <t xml:space="preserve">        居住</t>
  </si>
  <si>
    <t xml:space="preserve">        生活用品及服务</t>
  </si>
  <si>
    <t xml:space="preserve">        交通和通信</t>
  </si>
  <si>
    <t xml:space="preserve">        教育文化和娱乐</t>
  </si>
  <si>
    <t xml:space="preserve">        医疗保健</t>
  </si>
  <si>
    <t xml:space="preserve">        其他用品和服务</t>
  </si>
  <si>
    <t>工业生产者出厂价格指数</t>
  </si>
  <si>
    <t xml:space="preserve">  其中：轻工业</t>
  </si>
  <si>
    <t xml:space="preserve">             重工业</t>
  </si>
  <si>
    <t>单位：元</t>
  </si>
  <si>
    <t>全体居民人均可支配收入</t>
  </si>
  <si>
    <t>城镇常住居民人均可支配收入</t>
  </si>
  <si>
    <t>农村常住居民人均可支配收入</t>
  </si>
  <si>
    <t>注：物价、居民可支配收入数据由国家统计局河源调查队提供；国家统计制度规定，居民可支配收入数据按季度统计（下同）。</t>
  </si>
  <si>
    <r>
      <rPr>
        <sz val="14"/>
        <rFont val="宋体"/>
        <charset val="134"/>
      </rPr>
      <t>15</t>
    </r>
    <r>
      <rPr>
        <sz val="11"/>
        <rFont val="宋体"/>
        <charset val="134"/>
      </rPr>
      <t>·县区</t>
    </r>
  </si>
  <si>
    <t xml:space="preserve">县、区              </t>
  </si>
  <si>
    <t xml:space="preserve">    源城区</t>
  </si>
  <si>
    <t xml:space="preserve">        #不含高新区、城东</t>
  </si>
  <si>
    <t xml:space="preserve">    东源县</t>
  </si>
  <si>
    <t xml:space="preserve">    和平县</t>
  </si>
  <si>
    <t xml:space="preserve">    龙川县</t>
  </si>
  <si>
    <t xml:space="preserve">    紫金县</t>
  </si>
  <si>
    <t xml:space="preserve">        #不含临江、古竹</t>
  </si>
  <si>
    <t xml:space="preserve">    连平县</t>
  </si>
  <si>
    <t>其中：江东新区</t>
  </si>
  <si>
    <t xml:space="preserve">         高新区</t>
  </si>
  <si>
    <r>
      <rPr>
        <sz val="11"/>
        <rFont val="宋体"/>
        <charset val="134"/>
      </rPr>
      <t>县区·</t>
    </r>
    <r>
      <rPr>
        <sz val="14"/>
        <rFont val="宋体"/>
        <charset val="134"/>
      </rPr>
      <t>16</t>
    </r>
  </si>
  <si>
    <t xml:space="preserve">指标               </t>
  </si>
  <si>
    <r>
      <rPr>
        <sz val="14"/>
        <rFont val="宋体"/>
        <charset val="134"/>
      </rPr>
      <t>17</t>
    </r>
    <r>
      <rPr>
        <sz val="11"/>
        <rFont val="宋体"/>
        <charset val="134"/>
      </rPr>
      <t>·县区</t>
    </r>
  </si>
  <si>
    <t>工业园区</t>
  </si>
  <si>
    <t>企业数量（个）</t>
  </si>
  <si>
    <t xml:space="preserve">    市高新区</t>
  </si>
  <si>
    <t xml:space="preserve">    源城工业园</t>
  </si>
  <si>
    <t xml:space="preserve">    东源工业园</t>
  </si>
  <si>
    <t xml:space="preserve">    和平工业园</t>
  </si>
  <si>
    <t xml:space="preserve">    龙川工业园</t>
  </si>
  <si>
    <t xml:space="preserve">    紫金工业园</t>
  </si>
  <si>
    <t xml:space="preserve">    连平工业园</t>
  </si>
  <si>
    <t xml:space="preserve">    江东新区工业园</t>
  </si>
  <si>
    <t>工业增加值</t>
  </si>
  <si>
    <t>注：工业园区统计范围为规模以上工业企业。</t>
  </si>
  <si>
    <r>
      <rPr>
        <sz val="11"/>
        <rFont val="宋体"/>
        <charset val="134"/>
      </rPr>
      <t>县区·</t>
    </r>
    <r>
      <rPr>
        <sz val="14"/>
        <rFont val="宋体"/>
        <charset val="134"/>
      </rPr>
      <t>18</t>
    </r>
  </si>
  <si>
    <t>工业投资</t>
  </si>
  <si>
    <r>
      <rPr>
        <sz val="14"/>
        <rFont val="宋体"/>
        <charset val="134"/>
      </rPr>
      <t>19</t>
    </r>
    <r>
      <rPr>
        <sz val="11"/>
        <rFont val="宋体"/>
        <charset val="134"/>
      </rPr>
      <t>·县区</t>
    </r>
  </si>
  <si>
    <t>商品房销售面积、社会消费品零售总额、利用外资</t>
  </si>
  <si>
    <t xml:space="preserve">         高新区（仅限上）</t>
  </si>
  <si>
    <r>
      <rPr>
        <sz val="10"/>
        <rFont val="宋体"/>
        <charset val="134"/>
      </rPr>
      <t xml:space="preserve">    源城区</t>
    </r>
    <r>
      <rPr>
        <sz val="8"/>
        <rFont val="宋体"/>
        <charset val="134"/>
      </rPr>
      <t>（不含高新区、城东）</t>
    </r>
  </si>
  <si>
    <t xml:space="preserve">    高新区</t>
  </si>
  <si>
    <r>
      <rPr>
        <sz val="10"/>
        <rFont val="宋体"/>
        <charset val="134"/>
      </rPr>
      <t xml:space="preserve">    紫金县</t>
    </r>
    <r>
      <rPr>
        <sz val="8"/>
        <rFont val="宋体"/>
        <charset val="134"/>
      </rPr>
      <t>（不含临江、古竹）</t>
    </r>
  </si>
  <si>
    <t xml:space="preserve">    江东新区</t>
  </si>
  <si>
    <r>
      <rPr>
        <sz val="11"/>
        <rFont val="宋体"/>
        <charset val="134"/>
      </rPr>
      <t>县区·</t>
    </r>
    <r>
      <rPr>
        <sz val="14"/>
        <rFont val="宋体"/>
        <charset val="134"/>
      </rPr>
      <t>20</t>
    </r>
  </si>
  <si>
    <t>财政</t>
  </si>
  <si>
    <t xml:space="preserve">    市本级</t>
  </si>
  <si>
    <t xml:space="preserve">        江东新区</t>
  </si>
  <si>
    <t xml:space="preserve">        高新区</t>
  </si>
  <si>
    <r>
      <rPr>
        <sz val="14"/>
        <rFont val="宋体"/>
        <charset val="134"/>
      </rPr>
      <t>21</t>
    </r>
    <r>
      <rPr>
        <sz val="11"/>
        <rFont val="宋体"/>
        <charset val="134"/>
      </rPr>
      <t>·县区</t>
    </r>
  </si>
  <si>
    <t>金 融</t>
  </si>
  <si>
    <t xml:space="preserve">    市辖区</t>
  </si>
  <si>
    <t>注：因统计制度原因，分地区数据未包含外资银行机构数据，故分地区相加不等于全市。</t>
  </si>
  <si>
    <r>
      <rPr>
        <sz val="11"/>
        <rFont val="宋体"/>
        <charset val="134"/>
      </rPr>
      <t>县区·</t>
    </r>
    <r>
      <rPr>
        <sz val="14"/>
        <rFont val="宋体"/>
        <charset val="134"/>
      </rPr>
      <t>22</t>
    </r>
  </si>
  <si>
    <t>工业用电量</t>
  </si>
  <si>
    <r>
      <rPr>
        <sz val="14"/>
        <rFont val="宋体"/>
        <charset val="134"/>
      </rPr>
      <t>23</t>
    </r>
    <r>
      <rPr>
        <sz val="11"/>
        <rFont val="宋体"/>
        <charset val="134"/>
      </rPr>
      <t>·县区</t>
    </r>
  </si>
  <si>
    <t>居民人均可支配收入</t>
  </si>
  <si>
    <t xml:space="preserve">    紫金县（不含临江、古竹）</t>
  </si>
  <si>
    <r>
      <rPr>
        <sz val="11"/>
        <rFont val="宋体"/>
        <charset val="134"/>
      </rPr>
      <t>县区·</t>
    </r>
    <r>
      <rPr>
        <sz val="14"/>
        <rFont val="宋体"/>
        <charset val="134"/>
      </rPr>
      <t>24</t>
    </r>
  </si>
  <si>
    <t>规模以上工业企业</t>
  </si>
  <si>
    <t>单位：个</t>
  </si>
  <si>
    <t>本月</t>
  </si>
  <si>
    <t>累计</t>
  </si>
  <si>
    <t>新上规模企业</t>
  </si>
  <si>
    <t>下规模企业</t>
  </si>
  <si>
    <t>注：下规模企业是指由规模以上转为规模以下、关停并转等原因退出规模以上工业统计范围的企业。</t>
  </si>
  <si>
    <r>
      <rPr>
        <sz val="14"/>
        <rFont val="宋体"/>
        <charset val="134"/>
      </rPr>
      <t>25</t>
    </r>
    <r>
      <rPr>
        <sz val="11"/>
        <rFont val="宋体"/>
        <charset val="134"/>
      </rPr>
      <t>·县区</t>
    </r>
  </si>
  <si>
    <t>限额以上商贸企业</t>
  </si>
  <si>
    <t>法人</t>
  </si>
  <si>
    <t>大个体</t>
  </si>
  <si>
    <t>总计</t>
  </si>
  <si>
    <t>新上限额单位（累计）</t>
  </si>
  <si>
    <t xml:space="preserve">       #不含高新区、城东</t>
  </si>
  <si>
    <t>在库单位</t>
  </si>
  <si>
    <t>注：限额以上商贸企业是指年主营业务收入2000万元及以上的批发业、年主营业务收入500万元及以上的零售业、年主营业务收入200万元及以上住宿和餐饮业法人单位及大个体户。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</si>
</sst>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45">
    <font>
      <sz val="11"/>
      <color theme="1"/>
      <name val="宋体"/>
      <charset val="134"/>
      <scheme val="minor"/>
    </font>
    <font>
      <sz val="14"/>
      <name val="宋体"/>
      <charset val="134"/>
    </font>
    <font>
      <sz val="11"/>
      <name val="宋体"/>
      <charset val="134"/>
    </font>
    <font>
      <sz val="12"/>
      <name val="黑体"/>
      <charset val="134"/>
    </font>
    <font>
      <sz val="10"/>
      <name val="宋体"/>
      <charset val="134"/>
    </font>
    <font>
      <sz val="10"/>
      <name val="黑体"/>
      <charset val="134"/>
    </font>
    <font>
      <sz val="8"/>
      <name val="宋体"/>
      <charset val="134"/>
    </font>
    <font>
      <sz val="10"/>
      <name val="Times New Roman"/>
      <charset val="134"/>
    </font>
    <font>
      <sz val="9"/>
      <name val="宋体"/>
      <charset val="134"/>
    </font>
    <font>
      <sz val="9"/>
      <color theme="1"/>
      <name val="宋体"/>
      <charset val="134"/>
      <scheme val="minor"/>
    </font>
    <font>
      <b/>
      <sz val="10"/>
      <name val="宋体"/>
      <charset val="134"/>
    </font>
    <font>
      <sz val="12"/>
      <name val="宋体"/>
      <charset val="134"/>
    </font>
    <font>
      <sz val="8"/>
      <name val="黑体"/>
      <charset val="134"/>
    </font>
    <font>
      <sz val="9"/>
      <name val="宋体"/>
      <charset val="134"/>
      <scheme val="minor"/>
    </font>
    <font>
      <sz val="10"/>
      <name val="宋体"/>
      <charset val="134"/>
      <scheme val="minor"/>
    </font>
    <font>
      <sz val="10"/>
      <name val="宋体"/>
      <charset val="134"/>
      <scheme val="major"/>
    </font>
    <font>
      <sz val="11"/>
      <name val="宋体"/>
      <charset val="134"/>
      <scheme val="minor"/>
    </font>
    <font>
      <sz val="8"/>
      <name val="Times New Roman"/>
      <charset val="134"/>
    </font>
    <font>
      <sz val="8"/>
      <name val="宋体"/>
      <charset val="134"/>
      <scheme val="minor"/>
    </font>
    <font>
      <sz val="11"/>
      <name val="黑体"/>
      <charset val="134"/>
    </font>
    <font>
      <b/>
      <sz val="12"/>
      <name val="黑体"/>
      <charset val="134"/>
    </font>
    <font>
      <sz val="16"/>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134"/>
    </font>
    <font>
      <b/>
      <sz val="9"/>
      <name val="宋体"/>
      <charset val="134"/>
      <scheme val="minor"/>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right/>
      <top style="thin">
        <color auto="1"/>
      </top>
      <bottom style="thin">
        <color auto="1"/>
      </bottom>
      <diagonal/>
    </border>
    <border>
      <left style="thin">
        <color theme="1"/>
      </left>
      <right style="thin">
        <color theme="1"/>
      </right>
      <top style="thin">
        <color auto="1"/>
      </top>
      <bottom style="thin">
        <color auto="1"/>
      </bottom>
      <diagonal/>
    </border>
    <border>
      <left/>
      <right style="thin">
        <color theme="1"/>
      </right>
      <top style="thin">
        <color auto="1"/>
      </top>
      <bottom style="thin">
        <color auto="1"/>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right/>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auto="1"/>
      </bottom>
      <diagonal/>
    </border>
    <border>
      <left style="thin">
        <color theme="1"/>
      </left>
      <right/>
      <top/>
      <bottom style="thin">
        <color auto="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bottom style="thin">
        <color auto="1"/>
      </bottom>
      <diagonal/>
    </border>
    <border>
      <left style="thin">
        <color auto="1"/>
      </left>
      <right style="thin">
        <color auto="1"/>
      </right>
      <top/>
      <bottom/>
      <diagonal/>
    </border>
    <border>
      <left style="thin">
        <color theme="1"/>
      </left>
      <right/>
      <top/>
      <bottom style="thin">
        <color theme="1"/>
      </bottom>
      <diagonal/>
    </border>
    <border>
      <left style="thin">
        <color theme="1"/>
      </left>
      <right style="thin">
        <color theme="1"/>
      </right>
      <top style="thin">
        <color theme="1"/>
      </top>
      <bottom/>
      <diagonal/>
    </border>
    <border>
      <left/>
      <right/>
      <top style="thin">
        <color theme="1"/>
      </top>
      <bottom/>
      <diagonal/>
    </border>
    <border>
      <left style="thin">
        <color auto="1"/>
      </left>
      <right style="thin">
        <color auto="1"/>
      </right>
      <top style="thin">
        <color auto="1"/>
      </top>
      <bottom/>
      <diagonal/>
    </border>
    <border>
      <left/>
      <right style="thin">
        <color theme="1"/>
      </right>
      <top style="thin">
        <color theme="1"/>
      </top>
      <bottom/>
      <diagonal/>
    </border>
    <border>
      <left style="thin">
        <color theme="1"/>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2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5" applyNumberFormat="0" applyFill="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29" fillId="0" borderId="0" applyNumberFormat="0" applyFill="0" applyBorder="0" applyAlignment="0" applyProtection="0">
      <alignment vertical="center"/>
    </xf>
    <xf numFmtId="0" fontId="30" fillId="4" borderId="27" applyNumberFormat="0" applyAlignment="0" applyProtection="0">
      <alignment vertical="center"/>
    </xf>
    <xf numFmtId="0" fontId="31" fillId="5" borderId="28" applyNumberFormat="0" applyAlignment="0" applyProtection="0">
      <alignment vertical="center"/>
    </xf>
    <xf numFmtId="0" fontId="32" fillId="5" borderId="27" applyNumberFormat="0" applyAlignment="0" applyProtection="0">
      <alignment vertical="center"/>
    </xf>
    <xf numFmtId="0" fontId="33" fillId="6" borderId="29" applyNumberFormat="0" applyAlignment="0" applyProtection="0">
      <alignment vertical="center"/>
    </xf>
    <xf numFmtId="0" fontId="34" fillId="0" borderId="30" applyNumberFormat="0" applyFill="0" applyAlignment="0" applyProtection="0">
      <alignment vertical="center"/>
    </xf>
    <xf numFmtId="0" fontId="35" fillId="0" borderId="3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176" fontId="42" fillId="0" borderId="17" applyFill="0" applyBorder="0">
      <alignment horizontal="right" vertical="center"/>
    </xf>
    <xf numFmtId="0" fontId="11" fillId="0" borderId="0"/>
    <xf numFmtId="0" fontId="11" fillId="0" borderId="0"/>
    <xf numFmtId="0" fontId="0"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xf numFmtId="0" fontId="11" fillId="0" borderId="0">
      <alignment vertical="center"/>
    </xf>
  </cellStyleXfs>
  <cellXfs count="156">
    <xf numFmtId="0" fontId="0" fillId="0" borderId="0" xfId="0">
      <alignment vertical="center"/>
    </xf>
    <xf numFmtId="49" fontId="1" fillId="0" borderId="0" xfId="0" applyNumberFormat="1" applyFont="1" applyFill="1" applyAlignment="1">
      <alignment horizontal="left" vertical="center" shrinkToFit="1"/>
    </xf>
    <xf numFmtId="49" fontId="2" fillId="0" borderId="0" xfId="0" applyNumberFormat="1" applyFont="1" applyFill="1" applyAlignment="1">
      <alignment horizontal="left" vertical="center" shrinkToFit="1"/>
    </xf>
    <xf numFmtId="0" fontId="3" fillId="0" borderId="0" xfId="0" applyFont="1" applyFill="1" applyBorder="1" applyAlignment="1">
      <alignment horizontal="center" vertical="center"/>
    </xf>
    <xf numFmtId="0" fontId="4" fillId="0" borderId="0"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0" xfId="0" applyNumberFormat="1" applyFont="1" applyFill="1" applyBorder="1" applyAlignment="1">
      <alignment horizontal="left" vertical="center" shrinkToFit="1"/>
    </xf>
    <xf numFmtId="177" fontId="4" fillId="0" borderId="4" xfId="0" applyNumberFormat="1" applyFont="1" applyFill="1" applyBorder="1" applyAlignment="1">
      <alignment horizontal="right" vertical="center" shrinkToFit="1"/>
    </xf>
    <xf numFmtId="177" fontId="4" fillId="0" borderId="5" xfId="0" applyNumberFormat="1" applyFont="1" applyFill="1" applyBorder="1" applyAlignment="1">
      <alignment horizontal="right" vertical="center" shrinkToFit="1"/>
    </xf>
    <xf numFmtId="49" fontId="4" fillId="0" borderId="0" xfId="0" applyNumberFormat="1" applyFont="1" applyFill="1" applyBorder="1" applyAlignment="1">
      <alignment horizontal="left" vertical="center" wrapText="1" shrinkToFit="1"/>
    </xf>
    <xf numFmtId="49" fontId="6" fillId="0" borderId="0" xfId="0" applyNumberFormat="1" applyFont="1" applyFill="1" applyBorder="1" applyAlignment="1">
      <alignment horizontal="left" vertical="center" wrapText="1" shrinkToFit="1"/>
    </xf>
    <xf numFmtId="177" fontId="7" fillId="0" borderId="4" xfId="0" applyNumberFormat="1" applyFont="1" applyFill="1" applyBorder="1" applyAlignment="1">
      <alignment horizontal="right" vertical="center" shrinkToFit="1"/>
    </xf>
    <xf numFmtId="177" fontId="7" fillId="0" borderId="6" xfId="0" applyNumberFormat="1" applyFont="1" applyFill="1" applyBorder="1" applyAlignment="1">
      <alignment horizontal="right" vertical="center" shrinkToFit="1"/>
    </xf>
    <xf numFmtId="177" fontId="7" fillId="0" borderId="0" xfId="0" applyNumberFormat="1" applyFont="1" applyFill="1" applyBorder="1" applyAlignment="1">
      <alignment horizontal="right" vertical="center" shrinkToFit="1"/>
    </xf>
    <xf numFmtId="177" fontId="4" fillId="0" borderId="6" xfId="0" applyNumberFormat="1" applyFont="1" applyFill="1" applyBorder="1" applyAlignment="1">
      <alignment horizontal="right" vertical="center" shrinkToFit="1"/>
    </xf>
    <xf numFmtId="177" fontId="4" fillId="0" borderId="0" xfId="0" applyNumberFormat="1" applyFont="1" applyFill="1" applyBorder="1" applyAlignment="1">
      <alignment horizontal="right" vertical="center" shrinkToFit="1"/>
    </xf>
    <xf numFmtId="49" fontId="4" fillId="0" borderId="7" xfId="0" applyNumberFormat="1" applyFont="1" applyFill="1" applyBorder="1" applyAlignment="1">
      <alignment horizontal="left" vertical="center" wrapText="1" shrinkToFit="1"/>
    </xf>
    <xf numFmtId="177" fontId="4" fillId="0" borderId="8" xfId="0" applyNumberFormat="1" applyFont="1" applyFill="1" applyBorder="1" applyAlignment="1">
      <alignment horizontal="right" vertical="center" shrinkToFit="1"/>
    </xf>
    <xf numFmtId="177" fontId="4" fillId="0" borderId="9" xfId="0" applyNumberFormat="1" applyFont="1" applyFill="1" applyBorder="1" applyAlignment="1">
      <alignment horizontal="right" vertical="center" shrinkToFit="1"/>
    </xf>
    <xf numFmtId="177" fontId="4" fillId="0" borderId="7" xfId="0" applyNumberFormat="1" applyFont="1" applyFill="1" applyBorder="1" applyAlignment="1">
      <alignment horizontal="right" vertical="center" shrinkToFit="1"/>
    </xf>
    <xf numFmtId="0" fontId="8" fillId="0" borderId="0" xfId="0" applyFont="1" applyFill="1" applyBorder="1" applyAlignment="1">
      <alignment horizontal="justify" vertical="top" wrapText="1"/>
    </xf>
    <xf numFmtId="49" fontId="2" fillId="0" borderId="0" xfId="0" applyNumberFormat="1" applyFont="1" applyFill="1" applyAlignment="1">
      <alignment horizontal="right" vertical="center" shrinkToFi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49" fontId="8" fillId="0" borderId="0" xfId="0" applyNumberFormat="1" applyFont="1" applyFill="1" applyBorder="1" applyAlignment="1">
      <alignment horizontal="left" vertical="center" wrapText="1" shrinkToFit="1"/>
    </xf>
    <xf numFmtId="0" fontId="8" fillId="0" borderId="0" xfId="0" applyFont="1" applyFill="1" applyAlignment="1">
      <alignment horizontal="justify" vertical="top" wrapText="1"/>
    </xf>
    <xf numFmtId="178" fontId="4" fillId="0" borderId="5" xfId="0" applyNumberFormat="1" applyFont="1" applyFill="1" applyBorder="1" applyAlignment="1">
      <alignment horizontal="right" vertical="center" shrinkToFit="1"/>
    </xf>
    <xf numFmtId="49" fontId="4" fillId="0" borderId="0" xfId="0" applyNumberFormat="1" applyFont="1" applyFill="1" applyBorder="1" applyAlignment="1">
      <alignment vertical="center" shrinkToFit="1"/>
    </xf>
    <xf numFmtId="49" fontId="4" fillId="0" borderId="7" xfId="0" applyNumberFormat="1" applyFont="1" applyFill="1" applyBorder="1" applyAlignment="1">
      <alignment vertical="center" shrinkToFit="1"/>
    </xf>
    <xf numFmtId="177" fontId="4" fillId="0" borderId="12" xfId="0" applyNumberFormat="1" applyFont="1" applyFill="1" applyBorder="1" applyAlignment="1">
      <alignment horizontal="right" vertical="center" shrinkToFit="1"/>
    </xf>
    <xf numFmtId="178" fontId="4" fillId="0" borderId="13" xfId="0" applyNumberFormat="1" applyFont="1" applyFill="1" applyBorder="1" applyAlignment="1">
      <alignment horizontal="right" vertical="center" shrinkToFi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178" fontId="4" fillId="0" borderId="0" xfId="0" applyNumberFormat="1" applyFont="1" applyFill="1" applyBorder="1" applyAlignment="1">
      <alignment horizontal="right" vertical="center" shrinkToFit="1"/>
    </xf>
    <xf numFmtId="177" fontId="0" fillId="0" borderId="0" xfId="0" applyNumberFormat="1">
      <alignment vertical="center"/>
    </xf>
    <xf numFmtId="49" fontId="4" fillId="0" borderId="16" xfId="0" applyNumberFormat="1" applyFont="1" applyFill="1" applyBorder="1" applyAlignment="1">
      <alignment vertical="center" shrinkToFit="1"/>
    </xf>
    <xf numFmtId="178" fontId="4" fillId="0" borderId="16" xfId="0" applyNumberFormat="1" applyFont="1" applyFill="1" applyBorder="1" applyAlignment="1">
      <alignment horizontal="right" vertical="center" shrinkToFit="1"/>
    </xf>
    <xf numFmtId="176" fontId="4" fillId="0" borderId="4" xfId="0" applyNumberFormat="1" applyFont="1" applyFill="1" applyBorder="1" applyAlignment="1">
      <alignment horizontal="right" vertical="center" shrinkToFit="1"/>
    </xf>
    <xf numFmtId="176" fontId="4" fillId="0" borderId="0" xfId="0" applyNumberFormat="1" applyFont="1" applyFill="1" applyBorder="1" applyAlignment="1">
      <alignment horizontal="right" vertical="center" shrinkToFit="1"/>
    </xf>
    <xf numFmtId="176" fontId="4" fillId="0" borderId="8" xfId="0" applyNumberFormat="1" applyFont="1" applyFill="1" applyBorder="1" applyAlignment="1">
      <alignment horizontal="right" vertical="center" shrinkToFit="1"/>
    </xf>
    <xf numFmtId="178" fontId="4" fillId="0" borderId="7" xfId="0" applyNumberFormat="1" applyFont="1" applyFill="1" applyBorder="1" applyAlignment="1">
      <alignment horizontal="right" vertical="center" shrinkToFit="1"/>
    </xf>
    <xf numFmtId="0" fontId="9" fillId="0" borderId="0" xfId="0" applyFont="1" applyAlignment="1">
      <alignment horizontal="justify" vertical="top" wrapText="1"/>
    </xf>
    <xf numFmtId="0" fontId="9" fillId="0" borderId="0" xfId="0" applyFont="1" applyAlignment="1">
      <alignment vertical="top" wrapText="1"/>
    </xf>
    <xf numFmtId="177" fontId="4" fillId="0" borderId="17" xfId="0" applyNumberFormat="1" applyFont="1" applyFill="1" applyBorder="1" applyAlignment="1">
      <alignment horizontal="right" vertical="center" shrinkToFit="1"/>
    </xf>
    <xf numFmtId="0" fontId="3" fillId="0" borderId="0" xfId="0" applyFont="1" applyFill="1" applyBorder="1" applyAlignment="1">
      <alignment horizontal="center" vertical="center" wrapText="1"/>
    </xf>
    <xf numFmtId="49" fontId="10" fillId="0" borderId="0" xfId="0" applyNumberFormat="1" applyFont="1" applyFill="1" applyBorder="1" applyAlignment="1">
      <alignment vertical="center" shrinkToFit="1"/>
    </xf>
    <xf numFmtId="49" fontId="4" fillId="0" borderId="0" xfId="0" applyNumberFormat="1" applyFont="1" applyFill="1" applyBorder="1" applyAlignment="1">
      <alignment vertical="center"/>
    </xf>
    <xf numFmtId="178" fontId="4" fillId="0" borderId="18" xfId="0" applyNumberFormat="1" applyFont="1" applyFill="1" applyBorder="1" applyAlignment="1">
      <alignment horizontal="right" vertical="center" shrinkToFit="1"/>
    </xf>
    <xf numFmtId="49" fontId="11" fillId="0" borderId="0" xfId="0" applyNumberFormat="1" applyFont="1" applyFill="1" applyAlignment="1">
      <alignment horizontal="right" vertical="center" shrinkToFit="1"/>
    </xf>
    <xf numFmtId="178" fontId="7" fillId="0" borderId="0" xfId="0" applyNumberFormat="1" applyFont="1" applyFill="1" applyBorder="1" applyAlignment="1">
      <alignment horizontal="right" vertical="center" indent="1" shrinkToFit="1"/>
    </xf>
    <xf numFmtId="0" fontId="5" fillId="0" borderId="0" xfId="0" applyFont="1" applyFill="1" applyBorder="1" applyAlignment="1">
      <alignment horizontal="left" vertical="center" wrapText="1"/>
    </xf>
    <xf numFmtId="177" fontId="4" fillId="0" borderId="4" xfId="0" applyNumberFormat="1" applyFont="1" applyFill="1" applyBorder="1" applyAlignment="1">
      <alignment horizontal="right" vertical="center" wrapText="1"/>
    </xf>
    <xf numFmtId="178" fontId="4" fillId="0" borderId="0" xfId="0" applyNumberFormat="1" applyFont="1" applyFill="1" applyBorder="1" applyAlignment="1">
      <alignment horizontal="right" vertical="center" wrapText="1"/>
    </xf>
    <xf numFmtId="178" fontId="0" fillId="0" borderId="0" xfId="0" applyNumberFormat="1">
      <alignment vertical="center"/>
    </xf>
    <xf numFmtId="177" fontId="4" fillId="0" borderId="8" xfId="0" applyNumberFormat="1" applyFont="1" applyFill="1" applyBorder="1" applyAlignment="1">
      <alignment horizontal="right" vertical="center" wrapText="1"/>
    </xf>
    <xf numFmtId="178" fontId="4" fillId="0" borderId="7" xfId="0" applyNumberFormat="1" applyFont="1" applyFill="1" applyBorder="1" applyAlignment="1">
      <alignment horizontal="right" vertical="center" wrapText="1"/>
    </xf>
    <xf numFmtId="0" fontId="5" fillId="0" borderId="10"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5" fillId="0" borderId="0" xfId="0" applyFont="1" applyFill="1" applyBorder="1" applyAlignment="1">
      <alignment vertical="center"/>
    </xf>
    <xf numFmtId="178" fontId="4" fillId="0" borderId="4" xfId="50" applyNumberFormat="1" applyFont="1" applyFill="1" applyBorder="1" applyAlignment="1">
      <alignment horizontal="right" vertical="center"/>
    </xf>
    <xf numFmtId="178" fontId="4" fillId="0" borderId="0" xfId="50" applyNumberFormat="1" applyFont="1" applyFill="1" applyBorder="1" applyAlignment="1">
      <alignment horizontal="right" vertical="center"/>
    </xf>
    <xf numFmtId="0" fontId="4" fillId="0" borderId="0" xfId="0" applyFont="1" applyFill="1" applyBorder="1" applyAlignment="1">
      <alignment vertical="center"/>
    </xf>
    <xf numFmtId="0" fontId="4" fillId="0" borderId="7" xfId="0" applyFont="1" applyFill="1" applyBorder="1" applyAlignment="1">
      <alignment vertical="center"/>
    </xf>
    <xf numFmtId="178" fontId="4" fillId="0" borderId="8" xfId="50" applyNumberFormat="1" applyFont="1" applyFill="1" applyBorder="1" applyAlignment="1">
      <alignment horizontal="right" vertical="center"/>
    </xf>
    <xf numFmtId="178" fontId="4" fillId="0" borderId="7" xfId="50" applyNumberFormat="1" applyFont="1" applyFill="1" applyBorder="1" applyAlignment="1">
      <alignment horizontal="right" vertical="center"/>
    </xf>
    <xf numFmtId="0" fontId="5" fillId="0" borderId="14" xfId="0" applyFont="1" applyFill="1" applyBorder="1" applyAlignment="1">
      <alignment horizontal="center" vertical="center"/>
    </xf>
    <xf numFmtId="177" fontId="4" fillId="0" borderId="4" xfId="50" applyNumberFormat="1" applyFont="1" applyFill="1" applyBorder="1" applyAlignment="1">
      <alignment horizontal="right" vertical="center"/>
    </xf>
    <xf numFmtId="0" fontId="13" fillId="0" borderId="0" xfId="0" applyFont="1" applyFill="1" applyBorder="1" applyAlignment="1">
      <alignment vertical="center"/>
    </xf>
    <xf numFmtId="0" fontId="13" fillId="0" borderId="16" xfId="0" applyFont="1" applyFill="1" applyBorder="1" applyAlignment="1">
      <alignment vertical="center"/>
    </xf>
    <xf numFmtId="177" fontId="4" fillId="0" borderId="12" xfId="50" applyNumberFormat="1" applyFont="1" applyFill="1" applyBorder="1" applyAlignment="1">
      <alignment horizontal="right" vertical="center"/>
    </xf>
    <xf numFmtId="178" fontId="4" fillId="0" borderId="16" xfId="50" applyNumberFormat="1" applyFont="1" applyFill="1" applyBorder="1" applyAlignment="1">
      <alignment horizontal="right" vertical="center"/>
    </xf>
    <xf numFmtId="0" fontId="8" fillId="0" borderId="0" xfId="0" applyNumberFormat="1" applyFont="1" applyFill="1" applyBorder="1" applyAlignment="1">
      <alignment horizontal="justify" vertical="top" wrapText="1" shrinkToFit="1"/>
    </xf>
    <xf numFmtId="0" fontId="5" fillId="0" borderId="6" xfId="0" applyFont="1" applyFill="1" applyBorder="1" applyAlignment="1">
      <alignment vertical="center"/>
    </xf>
    <xf numFmtId="177" fontId="14" fillId="0" borderId="6" xfId="0" applyNumberFormat="1" applyFont="1" applyFill="1" applyBorder="1" applyAlignment="1">
      <alignment horizontal="right" vertical="center"/>
    </xf>
    <xf numFmtId="178" fontId="14" fillId="0" borderId="0" xfId="0" applyNumberFormat="1" applyFont="1" applyFill="1" applyBorder="1" applyAlignment="1">
      <alignment horizontal="right" vertical="center"/>
    </xf>
    <xf numFmtId="0" fontId="14" fillId="0" borderId="6" xfId="0" applyFont="1" applyFill="1" applyBorder="1" applyAlignment="1">
      <alignment vertical="center"/>
    </xf>
    <xf numFmtId="177" fontId="4" fillId="0" borderId="4" xfId="0" applyNumberFormat="1" applyFont="1" applyFill="1" applyBorder="1" applyAlignment="1">
      <alignment horizontal="right" vertical="center"/>
    </xf>
    <xf numFmtId="178" fontId="4" fillId="0" borderId="5"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0" fontId="14" fillId="0" borderId="9" xfId="0" applyFont="1" applyFill="1" applyBorder="1" applyAlignment="1">
      <alignment vertical="center"/>
    </xf>
    <xf numFmtId="177" fontId="4" fillId="0" borderId="8" xfId="0" applyNumberFormat="1" applyFont="1" applyFill="1" applyBorder="1" applyAlignment="1">
      <alignment horizontal="right" vertical="center"/>
    </xf>
    <xf numFmtId="178" fontId="4" fillId="0" borderId="18" xfId="0" applyNumberFormat="1" applyFont="1" applyFill="1" applyBorder="1" applyAlignment="1">
      <alignment horizontal="right" vertical="center"/>
    </xf>
    <xf numFmtId="0" fontId="8" fillId="0" borderId="0" xfId="0" applyFont="1" applyFill="1" applyBorder="1" applyAlignment="1">
      <alignment vertical="top" wrapText="1"/>
    </xf>
    <xf numFmtId="0" fontId="3" fillId="0" borderId="0" xfId="0" applyFont="1" applyFill="1" applyAlignment="1" applyProtection="1">
      <alignment horizontal="center" vertical="center"/>
    </xf>
    <xf numFmtId="0" fontId="15" fillId="0" borderId="0" xfId="0" applyFont="1" applyFill="1" applyBorder="1" applyAlignment="1" applyProtection="1">
      <alignment horizontal="right" vertical="center" wrapText="1"/>
    </xf>
    <xf numFmtId="0" fontId="5" fillId="0" borderId="6" xfId="0" applyFont="1" applyFill="1" applyBorder="1" applyAlignment="1" applyProtection="1">
      <alignment vertical="center"/>
    </xf>
    <xf numFmtId="176" fontId="4" fillId="0" borderId="4" xfId="50" applyNumberFormat="1" applyFont="1" applyFill="1" applyBorder="1" applyAlignment="1">
      <alignment horizontal="right" vertical="center"/>
    </xf>
    <xf numFmtId="178" fontId="4" fillId="0" borderId="5" xfId="50" applyNumberFormat="1" applyFont="1" applyFill="1" applyBorder="1" applyAlignment="1">
      <alignment horizontal="right" vertical="center"/>
    </xf>
    <xf numFmtId="0" fontId="14" fillId="0" borderId="6"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9" xfId="0" applyFont="1" applyFill="1" applyBorder="1" applyAlignment="1" applyProtection="1">
      <alignment vertical="center"/>
    </xf>
    <xf numFmtId="176" fontId="4" fillId="0" borderId="8" xfId="50" applyNumberFormat="1" applyFont="1" applyFill="1" applyBorder="1" applyAlignment="1">
      <alignment horizontal="right" vertical="center"/>
    </xf>
    <xf numFmtId="178" fontId="4" fillId="0" borderId="18" xfId="50" applyNumberFormat="1" applyFont="1" applyFill="1" applyBorder="1" applyAlignment="1">
      <alignment horizontal="right" vertical="center"/>
    </xf>
    <xf numFmtId="0" fontId="8" fillId="0" borderId="0" xfId="0" applyFont="1" applyFill="1" applyAlignment="1" applyProtection="1">
      <alignment horizontal="justify" vertical="top" wrapText="1"/>
    </xf>
    <xf numFmtId="177" fontId="14" fillId="0" borderId="6" xfId="0" applyNumberFormat="1" applyFont="1" applyFill="1" applyBorder="1" applyAlignment="1" applyProtection="1">
      <alignment horizontal="right" vertical="center"/>
    </xf>
    <xf numFmtId="178" fontId="14" fillId="0" borderId="0" xfId="0" applyNumberFormat="1" applyFont="1" applyFill="1" applyBorder="1" applyAlignment="1" applyProtection="1">
      <alignment horizontal="right" vertical="center"/>
    </xf>
    <xf numFmtId="177" fontId="4" fillId="0" borderId="8" xfId="50" applyNumberFormat="1" applyFont="1" applyFill="1" applyBorder="1" applyAlignment="1">
      <alignment horizontal="right" vertical="center"/>
    </xf>
    <xf numFmtId="0" fontId="8" fillId="0" borderId="0" xfId="0" applyFont="1" applyFill="1" applyAlignment="1" applyProtection="1">
      <alignment horizontal="left" vertical="top" wrapText="1"/>
    </xf>
    <xf numFmtId="0" fontId="15" fillId="0" borderId="0" xfId="0" applyFont="1" applyFill="1" applyBorder="1" applyAlignment="1">
      <alignment horizontal="right" vertical="center" wrapText="1"/>
    </xf>
    <xf numFmtId="0" fontId="10" fillId="0" borderId="6" xfId="0" applyFont="1" applyFill="1" applyBorder="1" applyAlignment="1" applyProtection="1">
      <alignment vertical="center"/>
    </xf>
    <xf numFmtId="0" fontId="4" fillId="0" borderId="6" xfId="0" applyFont="1" applyFill="1" applyBorder="1" applyAlignment="1">
      <alignment vertical="center"/>
    </xf>
    <xf numFmtId="0" fontId="10" fillId="0" borderId="9" xfId="0" applyFont="1" applyFill="1" applyBorder="1" applyAlignment="1">
      <alignment vertical="center"/>
    </xf>
    <xf numFmtId="0" fontId="5" fillId="0" borderId="9" xfId="0" applyFont="1" applyFill="1" applyBorder="1" applyAlignment="1">
      <alignment vertical="center"/>
    </xf>
    <xf numFmtId="0" fontId="4" fillId="0" borderId="9" xfId="0" applyFont="1" applyFill="1" applyBorder="1" applyAlignment="1">
      <alignment vertical="center"/>
    </xf>
    <xf numFmtId="0" fontId="8" fillId="0" borderId="0" xfId="0" applyNumberFormat="1" applyFont="1" applyFill="1" applyAlignment="1">
      <alignment horizontal="justify" vertical="top" wrapText="1"/>
    </xf>
    <xf numFmtId="0" fontId="3" fillId="0" borderId="0" xfId="0" applyFont="1" applyFill="1" applyAlignment="1">
      <alignment horizontal="center" vertical="center"/>
    </xf>
    <xf numFmtId="0" fontId="5" fillId="0" borderId="11" xfId="0" applyFont="1" applyFill="1" applyBorder="1" applyAlignment="1">
      <alignment horizontal="center" vertical="center"/>
    </xf>
    <xf numFmtId="0" fontId="4" fillId="0" borderId="6" xfId="0" applyFont="1" applyFill="1" applyBorder="1" applyAlignment="1">
      <alignment horizontal="left" vertical="center"/>
    </xf>
    <xf numFmtId="0" fontId="4" fillId="0" borderId="4" xfId="0" applyFont="1" applyFill="1" applyBorder="1" applyAlignment="1">
      <alignment horizontal="center" vertical="center"/>
    </xf>
    <xf numFmtId="176" fontId="4" fillId="0" borderId="4" xfId="50" applyFont="1" applyFill="1" applyBorder="1" applyAlignment="1">
      <alignment horizontal="right" vertical="center"/>
    </xf>
    <xf numFmtId="0" fontId="4" fillId="0" borderId="8" xfId="0" applyFont="1" applyFill="1" applyBorder="1" applyAlignment="1">
      <alignment horizontal="center" vertical="center"/>
    </xf>
    <xf numFmtId="176" fontId="4" fillId="0" borderId="8" xfId="50" applyFont="1" applyFill="1" applyBorder="1" applyAlignment="1">
      <alignment horizontal="right" vertical="center"/>
    </xf>
    <xf numFmtId="49" fontId="2" fillId="2" borderId="0" xfId="0" applyNumberFormat="1" applyFont="1" applyFill="1" applyAlignment="1">
      <alignment horizontal="right" vertical="center" shrinkToFit="1"/>
    </xf>
    <xf numFmtId="0" fontId="4" fillId="0" borderId="0" xfId="0" applyFont="1" applyFill="1" applyAlignment="1">
      <alignment horizontal="right" vertical="center" wrapText="1"/>
    </xf>
    <xf numFmtId="0" fontId="5" fillId="2" borderId="14"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left" vertical="center"/>
    </xf>
    <xf numFmtId="177" fontId="4" fillId="2" borderId="21" xfId="0" applyNumberFormat="1" applyFont="1" applyFill="1" applyBorder="1" applyAlignment="1">
      <alignment horizontal="right" vertical="center" wrapText="1"/>
    </xf>
    <xf numFmtId="178" fontId="4" fillId="2" borderId="20" xfId="0" applyNumberFormat="1" applyFont="1" applyFill="1" applyBorder="1" applyAlignment="1">
      <alignment horizontal="right" vertical="center" wrapText="1"/>
    </xf>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0" fontId="5" fillId="2" borderId="0" xfId="0" applyFont="1" applyFill="1" applyBorder="1" applyAlignment="1">
      <alignment vertical="center"/>
    </xf>
    <xf numFmtId="0" fontId="4" fillId="2" borderId="0" xfId="0" applyFont="1" applyFill="1" applyBorder="1" applyAlignment="1">
      <alignment vertical="center"/>
    </xf>
    <xf numFmtId="177" fontId="4" fillId="2" borderId="4" xfId="0" applyNumberFormat="1" applyFont="1" applyFill="1" applyBorder="1" applyAlignment="1">
      <alignment horizontal="right" vertical="center" wrapText="1"/>
    </xf>
    <xf numFmtId="178" fontId="4" fillId="2" borderId="0" xfId="0" applyNumberFormat="1" applyFont="1" applyFill="1" applyBorder="1" applyAlignment="1">
      <alignment horizontal="right" vertical="center" wrapText="1"/>
    </xf>
    <xf numFmtId="0" fontId="4" fillId="2" borderId="7" xfId="0" applyFont="1" applyFill="1" applyBorder="1" applyAlignment="1">
      <alignment vertical="center"/>
    </xf>
    <xf numFmtId="177" fontId="4" fillId="2" borderId="8" xfId="0" applyNumberFormat="1" applyFont="1" applyFill="1" applyBorder="1" applyAlignment="1">
      <alignment horizontal="right" vertical="center" wrapText="1"/>
    </xf>
    <xf numFmtId="178" fontId="4" fillId="2" borderId="7" xfId="0" applyNumberFormat="1" applyFont="1" applyFill="1" applyBorder="1" applyAlignment="1">
      <alignment horizontal="right" vertical="center" wrapText="1"/>
    </xf>
    <xf numFmtId="0" fontId="5" fillId="0" borderId="22" xfId="0" applyFont="1" applyFill="1" applyBorder="1" applyAlignment="1">
      <alignment horizontal="center" vertical="center"/>
    </xf>
    <xf numFmtId="0" fontId="5" fillId="0" borderId="1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2" xfId="0" applyFont="1" applyFill="1" applyBorder="1" applyAlignment="1">
      <alignment vertical="center"/>
    </xf>
    <xf numFmtId="177" fontId="4" fillId="0" borderId="19" xfId="0" applyNumberFormat="1" applyFont="1" applyFill="1" applyBorder="1" applyAlignment="1">
      <alignment horizontal="right" vertical="center"/>
    </xf>
    <xf numFmtId="178" fontId="4" fillId="0" borderId="23" xfId="0" applyNumberFormat="1" applyFont="1" applyFill="1" applyBorder="1" applyAlignment="1">
      <alignment horizontal="right" vertical="center"/>
    </xf>
    <xf numFmtId="0" fontId="14" fillId="0" borderId="6" xfId="0" applyFont="1" applyFill="1" applyBorder="1" applyAlignment="1">
      <alignment vertical="center" wrapText="1"/>
    </xf>
    <xf numFmtId="0" fontId="0" fillId="0" borderId="0" xfId="0" applyAlignment="1">
      <alignment vertical="center"/>
    </xf>
    <xf numFmtId="0" fontId="16" fillId="0" borderId="0" xfId="0" applyFont="1">
      <alignment vertical="center"/>
    </xf>
    <xf numFmtId="49" fontId="13" fillId="0" borderId="0" xfId="0" applyNumberFormat="1" applyFont="1" applyAlignment="1">
      <alignment vertical="justify" wrapText="1"/>
    </xf>
    <xf numFmtId="0" fontId="13" fillId="0" borderId="0" xfId="0" applyNumberFormat="1" applyFont="1" applyAlignment="1">
      <alignment horizontal="justify" vertical="justify" wrapText="1"/>
    </xf>
    <xf numFmtId="0" fontId="17" fillId="0" borderId="0" xfId="0" applyNumberFormat="1" applyFont="1" applyFill="1" applyAlignment="1">
      <alignment horizontal="right" vertical="center"/>
    </xf>
    <xf numFmtId="0" fontId="18" fillId="0" borderId="0" xfId="53" applyFont="1" applyFill="1" applyAlignment="1">
      <alignment vertical="top" wrapText="1"/>
    </xf>
    <xf numFmtId="49" fontId="19" fillId="0" borderId="0" xfId="0" applyNumberFormat="1" applyFont="1" applyFill="1" applyAlignment="1">
      <alignment horizontal="left" vertical="center" shrinkToFit="1"/>
    </xf>
    <xf numFmtId="0" fontId="20" fillId="0" borderId="0" xfId="0" applyFont="1" applyFill="1" applyAlignment="1">
      <alignment horizontal="center"/>
    </xf>
    <xf numFmtId="0" fontId="3" fillId="0" borderId="0" xfId="0" applyFont="1" applyFill="1" applyAlignment="1">
      <alignment horizontal="center"/>
    </xf>
    <xf numFmtId="0" fontId="8" fillId="0" borderId="0" xfId="53" applyNumberFormat="1" applyFont="1" applyFill="1" applyAlignment="1">
      <alignment horizontal="justify" vertical="justify" wrapText="1"/>
    </xf>
    <xf numFmtId="0" fontId="18" fillId="0" borderId="0" xfId="53" applyFont="1" applyFill="1" applyAlignment="1">
      <alignment vertical="distributed" wrapText="1"/>
    </xf>
    <xf numFmtId="0" fontId="0" fillId="0" borderId="0" xfId="0" applyAlignment="1">
      <alignment horizontal="left" vertical="center"/>
    </xf>
    <xf numFmtId="0" fontId="21" fillId="0" borderId="0" xfId="0" applyFont="1" applyFill="1" applyAlignment="1">
      <alignment horizontal="center" vertical="center"/>
    </xf>
    <xf numFmtId="0" fontId="21" fillId="0" borderId="0" xfId="0" applyFont="1" applyFill="1" applyAlignment="1">
      <alignment horizontal="left" vertical="center"/>
    </xf>
    <xf numFmtId="0" fontId="14" fillId="0" borderId="0" xfId="53" applyFont="1" applyBorder="1">
      <alignment vertical="center"/>
    </xf>
    <xf numFmtId="0" fontId="14" fillId="0" borderId="0" xfId="53" applyFont="1" applyBorder="1" applyAlignment="1">
      <alignment horizontal="right" vertical="center"/>
    </xf>
    <xf numFmtId="0" fontId="16" fillId="0" borderId="0" xfId="0" applyFont="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22125113941656" xfId="49"/>
    <cellStyle name="数字" xfId="50"/>
    <cellStyle name="常规_Sheet1_28" xfId="51"/>
    <cellStyle name="常规_规上工业_10" xfId="52"/>
    <cellStyle name="常规 4" xfId="53"/>
    <cellStyle name="千位分隔_质量分析（1）" xfId="54"/>
    <cellStyle name="常规 3" xfId="55"/>
    <cellStyle name="常规 3 4" xfId="56"/>
    <cellStyle name="常规 2" xfId="57"/>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zoomScale="85" zoomScaleNormal="85" workbookViewId="0">
      <selection activeCell="G22" sqref="G22"/>
    </sheetView>
  </sheetViews>
  <sheetFormatPr defaultColWidth="9" defaultRowHeight="13.5" outlineLevelCol="2"/>
  <cols>
    <col min="1" max="1" width="38.2566371681416" customWidth="1"/>
    <col min="2" max="2" width="2.50442477876106" style="150" customWidth="1"/>
  </cols>
  <sheetData>
    <row r="1" s="139" customFormat="1" ht="39.95" customHeight="1" spans="1:3">
      <c r="A1" s="151" t="s">
        <v>0</v>
      </c>
      <c r="B1" s="152"/>
    </row>
    <row r="2" s="140" customFormat="1" ht="28.65" customHeight="1" spans="1:3">
      <c r="A2" s="153" t="s">
        <v>1</v>
      </c>
      <c r="B2" s="154">
        <v>1</v>
      </c>
    </row>
    <row r="3" s="140" customFormat="1" ht="28.65" customHeight="1" spans="1:3">
      <c r="A3" s="153" t="s">
        <v>2</v>
      </c>
      <c r="B3" s="154">
        <v>3</v>
      </c>
    </row>
    <row r="4" s="140" customFormat="1" ht="28.65" customHeight="1" spans="1:3">
      <c r="A4" s="153" t="s">
        <v>3</v>
      </c>
      <c r="B4" s="154">
        <v>3</v>
      </c>
      <c r="C4" s="155"/>
    </row>
    <row r="5" s="140" customFormat="1" ht="28.65" customHeight="1" spans="1:3">
      <c r="A5" s="153" t="s">
        <v>4</v>
      </c>
      <c r="B5" s="154">
        <v>3</v>
      </c>
    </row>
    <row r="6" s="140" customFormat="1" ht="28.65" customHeight="1" spans="1:3">
      <c r="A6" s="153" t="s">
        <v>5</v>
      </c>
      <c r="B6" s="154">
        <v>4</v>
      </c>
    </row>
    <row r="7" s="140" customFormat="1" ht="28.65" customHeight="1" spans="1:3">
      <c r="A7" s="153" t="s">
        <v>6</v>
      </c>
      <c r="B7" s="154">
        <v>7</v>
      </c>
    </row>
    <row r="8" s="140" customFormat="1" ht="28.65" customHeight="1" spans="1:3">
      <c r="A8" s="153" t="s">
        <v>7</v>
      </c>
      <c r="B8" s="154">
        <v>8</v>
      </c>
    </row>
    <row r="9" s="140" customFormat="1" ht="28.65" customHeight="1" spans="1:3">
      <c r="A9" s="153" t="s">
        <v>8</v>
      </c>
      <c r="B9" s="154">
        <v>9</v>
      </c>
    </row>
    <row r="10" s="140" customFormat="1" ht="28.65" customHeight="1" spans="1:3">
      <c r="A10" s="153" t="s">
        <v>9</v>
      </c>
      <c r="B10" s="154">
        <v>9</v>
      </c>
    </row>
    <row r="11" s="140" customFormat="1" ht="28.65" customHeight="1" spans="1:3">
      <c r="A11" s="153" t="s">
        <v>10</v>
      </c>
      <c r="B11" s="154">
        <v>10</v>
      </c>
    </row>
    <row r="12" s="140" customFormat="1" ht="28.65" customHeight="1" spans="1:3">
      <c r="A12" s="153"/>
      <c r="B12" s="154"/>
    </row>
    <row r="13" s="140" customFormat="1" ht="28.65" customHeight="1" spans="1:3">
      <c r="A13" s="153" t="s">
        <v>11</v>
      </c>
      <c r="B13" s="154">
        <v>12</v>
      </c>
    </row>
    <row r="14" s="140" customFormat="1" ht="28.65" customHeight="1" spans="1:3">
      <c r="A14" s="153" t="s">
        <v>12</v>
      </c>
      <c r="B14" s="154">
        <v>13</v>
      </c>
    </row>
    <row r="15" s="140" customFormat="1" ht="28.65" customHeight="1" spans="1:3">
      <c r="A15" s="153" t="s">
        <v>13</v>
      </c>
      <c r="B15" s="154">
        <v>14</v>
      </c>
    </row>
    <row r="16" s="140" customFormat="1" ht="28.65" customHeight="1" spans="1:3">
      <c r="A16" s="153" t="s">
        <v>14</v>
      </c>
      <c r="B16" s="154">
        <v>14</v>
      </c>
    </row>
    <row r="17" s="140" customFormat="1" ht="28.65" customHeight="1" spans="1:2">
      <c r="A17" s="153" t="s">
        <v>15</v>
      </c>
      <c r="B17" s="154">
        <v>15</v>
      </c>
    </row>
  </sheetData>
  <mergeCells count="1">
    <mergeCell ref="A1:B1"/>
  </mergeCells>
  <printOptions horizontalCentered="1" verticalCentered="1"/>
  <pageMargins left="0" right="0" top="0" bottom="0" header="0" footer="0"/>
  <pageSetup paperSize="191" scale="14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zoomScale="85" zoomScaleNormal="85" workbookViewId="0">
      <selection activeCell="B17" sqref="B17"/>
    </sheetView>
  </sheetViews>
  <sheetFormatPr defaultColWidth="9" defaultRowHeight="13.5" outlineLevelCol="2"/>
  <cols>
    <col min="1" max="1" width="22.3716814159292" customWidth="1"/>
    <col min="2" max="3" width="9.25663716814159" customWidth="1"/>
  </cols>
  <sheetData>
    <row r="1" ht="21" customHeight="1" spans="1:3">
      <c r="A1" s="1" t="s">
        <v>132</v>
      </c>
      <c r="B1" s="2"/>
      <c r="C1" s="2"/>
    </row>
    <row r="2" ht="39.95" customHeight="1" spans="1:3">
      <c r="A2" s="3" t="s">
        <v>133</v>
      </c>
      <c r="B2" s="3"/>
      <c r="C2" s="3"/>
    </row>
    <row r="3" ht="21" customHeight="1" spans="1:3">
      <c r="A3" s="101" t="s">
        <v>23</v>
      </c>
      <c r="B3" s="101"/>
      <c r="C3" s="101"/>
    </row>
    <row r="4" ht="21" customHeight="1" spans="1:3">
      <c r="A4" s="68" t="s">
        <v>24</v>
      </c>
      <c r="B4" s="25" t="str">
        <f>规上工业4!$B$4</f>
        <v>1-4月</v>
      </c>
      <c r="C4" s="34" t="s">
        <v>26</v>
      </c>
    </row>
    <row r="5" ht="23" customHeight="1" spans="1:3">
      <c r="A5" s="88" t="s">
        <v>134</v>
      </c>
      <c r="B5" s="69">
        <v>1292178</v>
      </c>
      <c r="C5" s="90">
        <v>4.07780596834602</v>
      </c>
    </row>
    <row r="6" ht="23" customHeight="1" spans="1:3">
      <c r="A6" s="92" t="s">
        <v>135</v>
      </c>
      <c r="B6" s="69"/>
      <c r="C6" s="90"/>
    </row>
    <row r="7" ht="23" customHeight="1" spans="1:3">
      <c r="A7" s="92" t="s">
        <v>136</v>
      </c>
      <c r="B7" s="69">
        <v>1124194.86</v>
      </c>
      <c r="C7" s="90">
        <v>3.83909540419844</v>
      </c>
    </row>
    <row r="8" ht="23" customHeight="1" spans="1:3">
      <c r="A8" s="92" t="s">
        <v>137</v>
      </c>
      <c r="B8" s="69">
        <v>167983.14</v>
      </c>
      <c r="C8" s="90">
        <v>5.70402168660142</v>
      </c>
    </row>
    <row r="9" ht="23" customHeight="1" spans="1:3">
      <c r="A9" s="92" t="s">
        <v>138</v>
      </c>
      <c r="B9" s="69"/>
      <c r="C9" s="90"/>
    </row>
    <row r="10" ht="23" customHeight="1" spans="1:3">
      <c r="A10" s="92" t="s">
        <v>139</v>
      </c>
      <c r="B10" s="69">
        <v>1201538.1</v>
      </c>
      <c r="C10" s="90">
        <v>3.63393841329095</v>
      </c>
    </row>
    <row r="11" ht="23" customHeight="1" spans="1:3">
      <c r="A11" s="92" t="s">
        <v>140</v>
      </c>
      <c r="B11" s="69">
        <v>90639.9</v>
      </c>
      <c r="C11" s="90">
        <v>11.2897047086991</v>
      </c>
    </row>
    <row r="12" ht="23" customHeight="1" spans="1:3">
      <c r="A12" s="102" t="s">
        <v>141</v>
      </c>
      <c r="B12" s="62">
        <v>61.1</v>
      </c>
      <c r="C12" s="90">
        <v>-21.4</v>
      </c>
    </row>
    <row r="13" ht="23" customHeight="1" spans="1:3">
      <c r="A13" s="92" t="s">
        <v>142</v>
      </c>
      <c r="B13" s="62">
        <v>50</v>
      </c>
      <c r="C13" s="90">
        <v>-19</v>
      </c>
    </row>
    <row r="14" ht="23" customHeight="1" spans="1:3">
      <c r="A14" s="92" t="s">
        <v>143</v>
      </c>
      <c r="B14" s="62">
        <v>18.5</v>
      </c>
      <c r="C14" s="90">
        <v>-5.6</v>
      </c>
    </row>
    <row r="15" ht="23" customHeight="1" spans="1:3">
      <c r="A15" s="92" t="s">
        <v>144</v>
      </c>
      <c r="B15" s="62">
        <v>31.5</v>
      </c>
      <c r="C15" s="90">
        <v>-25.1</v>
      </c>
    </row>
    <row r="16" ht="23" customHeight="1" spans="1:3">
      <c r="A16" s="103" t="s">
        <v>145</v>
      </c>
      <c r="B16" s="62">
        <v>10.2</v>
      </c>
      <c r="C16" s="90">
        <v>-23.2</v>
      </c>
    </row>
    <row r="17" ht="23" customHeight="1" spans="1:3">
      <c r="A17" s="103" t="s">
        <v>146</v>
      </c>
      <c r="B17" s="62">
        <v>11.1</v>
      </c>
      <c r="C17" s="90">
        <v>-30.5</v>
      </c>
    </row>
    <row r="18" ht="23" customHeight="1" spans="1:3">
      <c r="A18" s="103" t="s">
        <v>143</v>
      </c>
      <c r="B18" s="62">
        <v>4.4</v>
      </c>
      <c r="C18" s="90">
        <v>42.4</v>
      </c>
    </row>
    <row r="19" ht="23" customHeight="1" spans="1:3">
      <c r="A19" s="103" t="s">
        <v>144</v>
      </c>
      <c r="B19" s="62">
        <v>6.6</v>
      </c>
      <c r="C19" s="90">
        <v>-48.2</v>
      </c>
    </row>
    <row r="20" ht="23" customHeight="1" spans="1:3">
      <c r="A20" s="103" t="s">
        <v>145</v>
      </c>
      <c r="B20" s="62">
        <v>3.9</v>
      </c>
      <c r="C20" s="90">
        <v>-38.1</v>
      </c>
    </row>
    <row r="21" ht="23" customHeight="1" spans="1:3">
      <c r="A21" s="104" t="s">
        <v>147</v>
      </c>
      <c r="B21" s="99">
        <v>18708</v>
      </c>
      <c r="C21" s="95">
        <v>-39.6</v>
      </c>
    </row>
    <row r="22" ht="26.1" customHeight="1" spans="1:3">
      <c r="A22" s="85" t="s">
        <v>148</v>
      </c>
      <c r="B22" s="85"/>
      <c r="C22" s="85"/>
    </row>
  </sheetData>
  <mergeCells count="4">
    <mergeCell ref="A1:C1"/>
    <mergeCell ref="A2:C2"/>
    <mergeCell ref="A3:C3"/>
    <mergeCell ref="A22:C22"/>
  </mergeCells>
  <printOptions horizontalCentered="1" verticalCentered="1"/>
  <pageMargins left="0" right="0" top="0" bottom="0" header="0" footer="0"/>
  <pageSetup paperSize="191" scale="14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zoomScale="85" zoomScaleNormal="85" workbookViewId="0">
      <selection activeCell="G24" sqref="G24"/>
    </sheetView>
  </sheetViews>
  <sheetFormatPr defaultColWidth="9" defaultRowHeight="13.5" outlineLevelCol="2"/>
  <cols>
    <col min="1" max="1" width="22.3716814159292" customWidth="1"/>
    <col min="2" max="3" width="9.25663716814159" customWidth="1"/>
  </cols>
  <sheetData>
    <row r="1" ht="21" customHeight="1" spans="1:3">
      <c r="A1" s="23" t="s">
        <v>149</v>
      </c>
      <c r="B1" s="23"/>
      <c r="C1" s="23"/>
    </row>
    <row r="2" ht="39.95" customHeight="1" spans="1:3">
      <c r="A2" s="86" t="s">
        <v>150</v>
      </c>
      <c r="B2" s="86"/>
      <c r="C2" s="86"/>
    </row>
    <row r="3" ht="21" customHeight="1" spans="1:3">
      <c r="A3" s="87" t="s">
        <v>23</v>
      </c>
      <c r="B3" s="87"/>
      <c r="C3" s="87"/>
    </row>
    <row r="4" ht="21" customHeight="1" spans="1:3">
      <c r="A4" s="33" t="s">
        <v>24</v>
      </c>
      <c r="B4" s="25" t="str">
        <f>规上工业4!$B$4</f>
        <v>1-4月</v>
      </c>
      <c r="C4" s="34" t="s">
        <v>26</v>
      </c>
    </row>
    <row r="5" ht="25.9" customHeight="1" spans="1:3">
      <c r="A5" s="88" t="s">
        <v>151</v>
      </c>
      <c r="B5" s="97">
        <v>239611</v>
      </c>
      <c r="C5" s="98">
        <v>7.32807467827692</v>
      </c>
    </row>
    <row r="6" ht="25.9" customHeight="1" spans="1:3">
      <c r="A6" s="88" t="s">
        <v>152</v>
      </c>
      <c r="B6" s="69">
        <v>1283762</v>
      </c>
      <c r="C6" s="90">
        <v>-0.154617927279798</v>
      </c>
    </row>
    <row r="7" ht="25.9" customHeight="1" spans="1:3">
      <c r="A7" s="91" t="s">
        <v>153</v>
      </c>
      <c r="B7" s="69">
        <v>142579</v>
      </c>
      <c r="C7" s="90">
        <v>-8.69217173010913</v>
      </c>
    </row>
    <row r="8" ht="25.9" customHeight="1" spans="1:3">
      <c r="A8" s="91" t="s">
        <v>154</v>
      </c>
      <c r="B8" s="69">
        <v>246982</v>
      </c>
      <c r="C8" s="90">
        <v>5.60337271300726</v>
      </c>
    </row>
    <row r="9" ht="25.9" customHeight="1" spans="1:3">
      <c r="A9" s="91" t="s">
        <v>155</v>
      </c>
      <c r="B9" s="69">
        <v>8140</v>
      </c>
      <c r="C9" s="90">
        <v>5.12721167506135</v>
      </c>
    </row>
    <row r="10" ht="25.9" customHeight="1" spans="1:3">
      <c r="A10" s="91" t="s">
        <v>156</v>
      </c>
      <c r="B10" s="69">
        <v>9370</v>
      </c>
      <c r="C10" s="90">
        <v>-12.2166010867529</v>
      </c>
    </row>
    <row r="11" ht="25.9" customHeight="1" spans="1:3">
      <c r="A11" s="91" t="s">
        <v>157</v>
      </c>
      <c r="B11" s="69">
        <v>244879</v>
      </c>
      <c r="C11" s="90">
        <v>-3.9788100036859</v>
      </c>
    </row>
    <row r="12" ht="25.9" customHeight="1" spans="1:3">
      <c r="A12" s="91" t="s">
        <v>158</v>
      </c>
      <c r="B12" s="69">
        <v>192854</v>
      </c>
      <c r="C12" s="90">
        <v>-1.24383586896965</v>
      </c>
    </row>
    <row r="13" ht="25.9" customHeight="1" spans="1:3">
      <c r="A13" s="91" t="s">
        <v>159</v>
      </c>
      <c r="B13" s="69">
        <v>6646</v>
      </c>
      <c r="C13" s="90">
        <v>-63.0818797911343</v>
      </c>
    </row>
    <row r="14" ht="25.9" customHeight="1" spans="1:3">
      <c r="A14" s="91" t="s">
        <v>160</v>
      </c>
      <c r="B14" s="69">
        <v>49720</v>
      </c>
      <c r="C14" s="90">
        <v>0.306649451258877</v>
      </c>
    </row>
    <row r="15" ht="25.9" customHeight="1" spans="1:3">
      <c r="A15" s="92" t="s">
        <v>161</v>
      </c>
      <c r="B15" s="69">
        <v>126499</v>
      </c>
      <c r="C15" s="90">
        <v>-12.4998270733901</v>
      </c>
    </row>
    <row r="16" ht="25.9" customHeight="1" spans="1:3">
      <c r="A16" s="92" t="s">
        <v>162</v>
      </c>
      <c r="B16" s="69">
        <v>73762</v>
      </c>
      <c r="C16" s="90">
        <v>49.7006474133907</v>
      </c>
    </row>
    <row r="17" ht="25.9" customHeight="1" spans="1:3">
      <c r="A17" s="92" t="s">
        <v>163</v>
      </c>
      <c r="B17" s="69">
        <v>8795</v>
      </c>
      <c r="C17" s="90">
        <v>16.8304994686504</v>
      </c>
    </row>
    <row r="18" ht="25.9" customHeight="1" spans="1:3">
      <c r="A18" s="92" t="s">
        <v>164</v>
      </c>
      <c r="B18" s="69">
        <v>49544</v>
      </c>
      <c r="C18" s="90">
        <v>11.5679960366609</v>
      </c>
    </row>
    <row r="19" ht="25.9" customHeight="1" spans="1:3">
      <c r="A19" s="93" t="s">
        <v>165</v>
      </c>
      <c r="B19" s="99">
        <v>18224</v>
      </c>
      <c r="C19" s="95">
        <v>136.798336798337</v>
      </c>
    </row>
    <row r="20" ht="30.95" customHeight="1" spans="1:3">
      <c r="A20" s="100" t="s">
        <v>166</v>
      </c>
      <c r="B20" s="100"/>
      <c r="C20" s="100"/>
    </row>
  </sheetData>
  <mergeCells count="4">
    <mergeCell ref="A1:C1"/>
    <mergeCell ref="A2:C2"/>
    <mergeCell ref="A3:C3"/>
    <mergeCell ref="A20:C20"/>
  </mergeCells>
  <printOptions horizontalCentered="1" verticalCentered="1"/>
  <pageMargins left="0" right="0" top="0" bottom="0" header="0" footer="0"/>
  <pageSetup paperSize="191" scale="14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zoomScale="85" zoomScaleNormal="85" workbookViewId="0">
      <selection activeCell="J18" sqref="J18"/>
    </sheetView>
  </sheetViews>
  <sheetFormatPr defaultColWidth="9" defaultRowHeight="13.5" outlineLevelCol="2"/>
  <cols>
    <col min="1" max="1" width="23.5044247787611" customWidth="1"/>
    <col min="2" max="3" width="8.6283185840708" customWidth="1"/>
  </cols>
  <sheetData>
    <row r="1" ht="21" customHeight="1" spans="1:3">
      <c r="A1" s="23" t="s">
        <v>167</v>
      </c>
      <c r="B1" s="50"/>
      <c r="C1" s="50"/>
    </row>
    <row r="2" ht="39.95" customHeight="1" spans="1:3">
      <c r="A2" s="86" t="s">
        <v>168</v>
      </c>
      <c r="B2" s="86"/>
      <c r="C2" s="86"/>
    </row>
    <row r="3" ht="21" customHeight="1" spans="1:3">
      <c r="A3" s="87" t="s">
        <v>169</v>
      </c>
      <c r="B3" s="87"/>
      <c r="C3" s="87"/>
    </row>
    <row r="4" ht="21" customHeight="1" spans="1:3">
      <c r="A4" s="33" t="s">
        <v>24</v>
      </c>
      <c r="B4" s="25" t="s">
        <v>170</v>
      </c>
      <c r="C4" s="34" t="s">
        <v>26</v>
      </c>
    </row>
    <row r="5" ht="21" customHeight="1" spans="1:3">
      <c r="A5" s="88" t="s">
        <v>171</v>
      </c>
      <c r="B5" s="89">
        <v>1715.1509384872</v>
      </c>
      <c r="C5" s="90">
        <v>8.5</v>
      </c>
    </row>
    <row r="6" ht="21" customHeight="1" spans="1:3">
      <c r="A6" s="91" t="s">
        <v>172</v>
      </c>
      <c r="B6" s="89">
        <v>1704.0153190326</v>
      </c>
      <c r="C6" s="90">
        <v>8.48</v>
      </c>
    </row>
    <row r="7" ht="21" customHeight="1" spans="1:3">
      <c r="A7" s="91" t="s">
        <v>173</v>
      </c>
      <c r="B7" s="89">
        <v>1208.4010465694</v>
      </c>
      <c r="C7" s="90">
        <v>11.05</v>
      </c>
    </row>
    <row r="8" ht="21" customHeight="1" spans="1:3">
      <c r="A8" s="91" t="s">
        <v>174</v>
      </c>
      <c r="B8" s="89">
        <v>194.1920140301</v>
      </c>
      <c r="C8" s="90">
        <v>-4.81</v>
      </c>
    </row>
    <row r="9" ht="21" customHeight="1" spans="1:3">
      <c r="A9" s="91" t="s">
        <v>175</v>
      </c>
      <c r="B9" s="89">
        <v>264.9931676451</v>
      </c>
      <c r="C9" s="90">
        <v>3.25</v>
      </c>
    </row>
    <row r="10" ht="21" customHeight="1" spans="1:3">
      <c r="A10" s="91" t="s">
        <v>176</v>
      </c>
      <c r="B10" s="89">
        <v>24.0705507082</v>
      </c>
      <c r="C10" s="90">
        <v>12.73</v>
      </c>
    </row>
    <row r="11" ht="21" customHeight="1" spans="1:3">
      <c r="A11" s="91" t="s">
        <v>177</v>
      </c>
      <c r="B11" s="89">
        <v>12.3585400798</v>
      </c>
      <c r="C11" s="90">
        <v>2257.38</v>
      </c>
    </row>
    <row r="12" ht="21" customHeight="1" spans="1:3">
      <c r="A12" s="91" t="s">
        <v>178</v>
      </c>
      <c r="B12" s="89">
        <v>11.1356194546</v>
      </c>
      <c r="C12" s="90">
        <v>10.94</v>
      </c>
    </row>
    <row r="13" ht="21" customHeight="1" spans="1:3">
      <c r="A13" s="88" t="s">
        <v>179</v>
      </c>
      <c r="B13" s="89">
        <v>1795.0574464639</v>
      </c>
      <c r="C13" s="90">
        <v>4.39</v>
      </c>
    </row>
    <row r="14" ht="21" customHeight="1" spans="1:3">
      <c r="A14" s="91" t="s">
        <v>180</v>
      </c>
      <c r="B14" s="89">
        <v>1792.9827829617</v>
      </c>
      <c r="C14" s="90">
        <v>4.4</v>
      </c>
    </row>
    <row r="15" ht="21" customHeight="1" spans="1:3">
      <c r="A15" s="91" t="s">
        <v>181</v>
      </c>
      <c r="B15" s="89">
        <v>1084.0117936037</v>
      </c>
      <c r="C15" s="90">
        <v>5.12</v>
      </c>
    </row>
    <row r="16" ht="21" customHeight="1" spans="1:3">
      <c r="A16" s="91" t="s">
        <v>182</v>
      </c>
      <c r="B16" s="89">
        <v>73.3884630649</v>
      </c>
      <c r="C16" s="90">
        <v>12.85</v>
      </c>
    </row>
    <row r="17" ht="21" customHeight="1" spans="1:3">
      <c r="A17" s="91" t="s">
        <v>183</v>
      </c>
      <c r="B17" s="89">
        <v>1010.6233305388</v>
      </c>
      <c r="C17" s="90">
        <v>4.6</v>
      </c>
    </row>
    <row r="18" ht="21" customHeight="1" spans="1:3">
      <c r="A18" s="91" t="s">
        <v>184</v>
      </c>
      <c r="B18" s="89">
        <v>708.970989358</v>
      </c>
      <c r="C18" s="90">
        <v>3.32</v>
      </c>
    </row>
    <row r="19" ht="21" customHeight="1" spans="1:3">
      <c r="A19" s="92" t="s">
        <v>182</v>
      </c>
      <c r="B19" s="89">
        <v>162.2671598452</v>
      </c>
      <c r="C19" s="90">
        <v>-17.87</v>
      </c>
    </row>
    <row r="20" ht="21" customHeight="1" spans="1:3">
      <c r="A20" s="92" t="s">
        <v>183</v>
      </c>
      <c r="B20" s="89">
        <v>475.1156227931</v>
      </c>
      <c r="C20" s="90">
        <v>11.94</v>
      </c>
    </row>
    <row r="21" ht="21" customHeight="1" spans="1:3">
      <c r="A21" s="92" t="s">
        <v>185</v>
      </c>
      <c r="B21" s="89"/>
      <c r="C21" s="90"/>
    </row>
    <row r="22" ht="21" customHeight="1" spans="1:3">
      <c r="A22" s="93" t="s">
        <v>186</v>
      </c>
      <c r="B22" s="94">
        <v>2.0746635022</v>
      </c>
      <c r="C22" s="95">
        <v>-4.96</v>
      </c>
    </row>
    <row r="23" ht="21" customHeight="1" spans="1:3">
      <c r="A23" s="96" t="s">
        <v>187</v>
      </c>
      <c r="B23" s="96"/>
      <c r="C23" s="96"/>
    </row>
    <row r="24" ht="21" customHeight="1" spans="1:3">
      <c r="A24" s="96"/>
      <c r="B24" s="96"/>
      <c r="C24" s="96"/>
    </row>
  </sheetData>
  <mergeCells count="4">
    <mergeCell ref="A1:C1"/>
    <mergeCell ref="A2:C2"/>
    <mergeCell ref="A3:C3"/>
    <mergeCell ref="A23:C24"/>
  </mergeCells>
  <printOptions horizontalCentered="1" verticalCentered="1"/>
  <pageMargins left="0" right="0" top="0" bottom="0" header="0" footer="0"/>
  <pageSetup paperSize="191" scale="14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zoomScale="85" zoomScaleNormal="85" workbookViewId="0">
      <selection activeCell="I11" sqref="I11"/>
    </sheetView>
  </sheetViews>
  <sheetFormatPr defaultColWidth="9" defaultRowHeight="13.5" outlineLevelCol="3"/>
  <cols>
    <col min="1" max="1" width="22.3716814159292" customWidth="1"/>
    <col min="2" max="3" width="9.25663716814159" customWidth="1"/>
  </cols>
  <sheetData>
    <row r="1" ht="21" customHeight="1" spans="1:4">
      <c r="A1" s="1" t="s">
        <v>188</v>
      </c>
      <c r="B1" s="2"/>
      <c r="C1" s="2"/>
    </row>
    <row r="2" ht="39.95" customHeight="1" spans="1:4">
      <c r="A2" s="3" t="s">
        <v>189</v>
      </c>
      <c r="B2" s="3"/>
      <c r="C2" s="3"/>
    </row>
    <row r="3" ht="21" customHeight="1" spans="1:4">
      <c r="A3" s="4" t="s">
        <v>190</v>
      </c>
      <c r="B3" s="4"/>
      <c r="C3" s="4"/>
    </row>
    <row r="4" ht="21" customHeight="1" spans="1:4">
      <c r="A4" s="68" t="s">
        <v>24</v>
      </c>
      <c r="B4" s="25" t="str">
        <f>规上工业4!$B$4</f>
        <v>1-4月</v>
      </c>
      <c r="C4" s="34" t="s">
        <v>26</v>
      </c>
    </row>
    <row r="5" ht="43.7" customHeight="1" spans="1:4">
      <c r="A5" s="75" t="s">
        <v>191</v>
      </c>
      <c r="B5" s="76">
        <v>340126.2719</v>
      </c>
      <c r="C5" s="77">
        <v>-2.81855675178158</v>
      </c>
      <c r="D5" s="36"/>
    </row>
    <row r="6" ht="43.7" customHeight="1" spans="1:4">
      <c r="A6" s="78" t="s">
        <v>192</v>
      </c>
      <c r="B6" s="76">
        <v>270478.5891</v>
      </c>
      <c r="C6" s="77">
        <v>-3.52587174688171</v>
      </c>
      <c r="D6" s="36"/>
    </row>
    <row r="7" ht="43.7" customHeight="1" spans="1:4">
      <c r="A7" s="78" t="s">
        <v>193</v>
      </c>
      <c r="B7" s="76">
        <v>6439.4121</v>
      </c>
      <c r="C7" s="77">
        <v>9.37901646819159</v>
      </c>
      <c r="D7" s="36"/>
    </row>
    <row r="8" ht="43.7" customHeight="1" spans="1:4">
      <c r="A8" s="78" t="s">
        <v>194</v>
      </c>
      <c r="B8" s="76">
        <v>181185.9429</v>
      </c>
      <c r="C8" s="77">
        <v>-9.25761558803787</v>
      </c>
      <c r="D8" s="36"/>
    </row>
    <row r="9" ht="43.7" customHeight="1" spans="1:4">
      <c r="A9" s="78" t="s">
        <v>195</v>
      </c>
      <c r="B9" s="79">
        <v>176941.0064</v>
      </c>
      <c r="C9" s="80">
        <v>-8.93921583593261</v>
      </c>
      <c r="D9" s="36"/>
    </row>
    <row r="10" ht="43.7" customHeight="1" spans="1:4">
      <c r="A10" s="78" t="s">
        <v>196</v>
      </c>
      <c r="B10" s="79">
        <v>82853.2341</v>
      </c>
      <c r="C10" s="80">
        <v>10.7575820601473</v>
      </c>
      <c r="D10" s="36"/>
    </row>
    <row r="11" ht="43.7" customHeight="1" spans="1:4">
      <c r="A11" s="78" t="s">
        <v>197</v>
      </c>
      <c r="B11" s="79">
        <v>69647.6828</v>
      </c>
      <c r="C11" s="81">
        <v>0.029551852683829</v>
      </c>
      <c r="D11" s="36"/>
    </row>
    <row r="12" ht="43.7" customHeight="1" spans="1:4">
      <c r="A12" s="78" t="s">
        <v>198</v>
      </c>
      <c r="B12" s="79">
        <v>32498.8304</v>
      </c>
      <c r="C12" s="80">
        <v>-1.72158618226173</v>
      </c>
      <c r="D12" s="36"/>
    </row>
    <row r="13" ht="43.7" customHeight="1" spans="1:4">
      <c r="A13" s="82" t="s">
        <v>199</v>
      </c>
      <c r="B13" s="83">
        <v>37148.8524</v>
      </c>
      <c r="C13" s="84">
        <v>1.61348155774588</v>
      </c>
      <c r="D13" s="36"/>
    </row>
    <row r="14" ht="21" customHeight="1" spans="1:4">
      <c r="A14" s="85" t="s">
        <v>200</v>
      </c>
      <c r="B14" s="85"/>
      <c r="C14" s="85"/>
    </row>
  </sheetData>
  <mergeCells count="4">
    <mergeCell ref="A1:C1"/>
    <mergeCell ref="A2:C2"/>
    <mergeCell ref="A3:C3"/>
    <mergeCell ref="A14:C14"/>
  </mergeCells>
  <printOptions horizontalCentered="1" verticalCentered="1"/>
  <pageMargins left="0" right="0" top="0" bottom="0" header="0" footer="0"/>
  <pageSetup paperSize="191" scale="14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zoomScale="85" zoomScaleNormal="85" workbookViewId="0">
      <selection activeCell="H23" sqref="H23"/>
    </sheetView>
  </sheetViews>
  <sheetFormatPr defaultColWidth="9" defaultRowHeight="13.5" outlineLevelCol="2"/>
  <cols>
    <col min="1" max="1" width="22.3716814159292" customWidth="1"/>
    <col min="2" max="3" width="9.25663716814159" customWidth="1"/>
  </cols>
  <sheetData>
    <row r="1" ht="21" customHeight="1" spans="1:3">
      <c r="A1" s="23" t="s">
        <v>201</v>
      </c>
      <c r="B1" s="50"/>
      <c r="C1" s="50"/>
    </row>
    <row r="2" ht="39.95" customHeight="1" spans="1:3">
      <c r="A2" s="3" t="s">
        <v>202</v>
      </c>
      <c r="B2" s="3"/>
      <c r="C2" s="3"/>
    </row>
    <row r="3" ht="21" customHeight="1" spans="1:3">
      <c r="A3" s="4" t="s">
        <v>203</v>
      </c>
      <c r="B3" s="4"/>
      <c r="C3" s="4"/>
    </row>
    <row r="4" ht="21" customHeight="1" spans="1:3">
      <c r="A4" s="58" t="s">
        <v>24</v>
      </c>
      <c r="B4" s="59" t="s">
        <v>204</v>
      </c>
      <c r="C4" s="60" t="s">
        <v>205</v>
      </c>
    </row>
    <row r="5" ht="19.9" customHeight="1" spans="1:3">
      <c r="A5" s="61" t="s">
        <v>206</v>
      </c>
      <c r="B5" s="62">
        <v>100.6562326</v>
      </c>
      <c r="C5" s="63">
        <v>101.15571935</v>
      </c>
    </row>
    <row r="6" ht="19.9" customHeight="1" spans="1:3">
      <c r="A6" s="61" t="s">
        <v>207</v>
      </c>
      <c r="B6" s="62">
        <v>101.23608905</v>
      </c>
      <c r="C6" s="63">
        <v>101.70045982</v>
      </c>
    </row>
    <row r="7" ht="19.9" customHeight="1" spans="1:3">
      <c r="A7" s="61" t="s">
        <v>208</v>
      </c>
      <c r="B7" s="62">
        <v>100.35500483</v>
      </c>
      <c r="C7" s="63">
        <v>100.87303164</v>
      </c>
    </row>
    <row r="8" ht="19.9" customHeight="1" spans="1:3">
      <c r="A8" s="64" t="s">
        <v>209</v>
      </c>
      <c r="B8" s="62">
        <v>103.23811344</v>
      </c>
      <c r="C8" s="63">
        <v>102.95249898</v>
      </c>
    </row>
    <row r="9" ht="19.9" customHeight="1" spans="1:3">
      <c r="A9" s="64" t="s">
        <v>210</v>
      </c>
      <c r="B9" s="62">
        <v>95.89081063</v>
      </c>
      <c r="C9" s="63">
        <v>96.4042932</v>
      </c>
    </row>
    <row r="10" ht="19.9" customHeight="1" spans="1:3">
      <c r="A10" s="64" t="s">
        <v>211</v>
      </c>
      <c r="B10" s="62">
        <v>98.40314137</v>
      </c>
      <c r="C10" s="63">
        <v>99.41445764</v>
      </c>
    </row>
    <row r="11" ht="19.9" customHeight="1" spans="1:3">
      <c r="A11" s="64" t="s">
        <v>212</v>
      </c>
      <c r="B11" s="62">
        <v>97.24360329</v>
      </c>
      <c r="C11" s="63">
        <v>98.0086557</v>
      </c>
    </row>
    <row r="12" ht="19.9" customHeight="1" spans="1:3">
      <c r="A12" s="64" t="s">
        <v>213</v>
      </c>
      <c r="B12" s="62">
        <v>97.05258252</v>
      </c>
      <c r="C12" s="63">
        <v>99.51497613</v>
      </c>
    </row>
    <row r="13" ht="19.9" customHeight="1" spans="1:3">
      <c r="A13" s="64" t="s">
        <v>214</v>
      </c>
      <c r="B13" s="62">
        <v>101.26251741</v>
      </c>
      <c r="C13" s="63">
        <v>101.32170877</v>
      </c>
    </row>
    <row r="14" ht="19.9" customHeight="1" spans="1:3">
      <c r="A14" s="64" t="s">
        <v>215</v>
      </c>
      <c r="B14" s="62">
        <v>103.96288134</v>
      </c>
      <c r="C14" s="63">
        <v>104.24009314</v>
      </c>
    </row>
    <row r="15" ht="19.9" customHeight="1" spans="1:3">
      <c r="A15" s="64" t="s">
        <v>216</v>
      </c>
      <c r="B15" s="62">
        <v>102.12933671</v>
      </c>
      <c r="C15" s="63">
        <v>101.85049675</v>
      </c>
    </row>
    <row r="16" ht="19.9" customHeight="1" spans="1:3">
      <c r="A16" s="61" t="s">
        <v>217</v>
      </c>
      <c r="B16" s="62">
        <v>97.91</v>
      </c>
      <c r="C16" s="63">
        <v>98.5</v>
      </c>
    </row>
    <row r="17" ht="19.9" customHeight="1" spans="1:3">
      <c r="A17" s="64" t="s">
        <v>218</v>
      </c>
      <c r="B17" s="62">
        <v>101.56</v>
      </c>
      <c r="C17" s="63">
        <v>102.02</v>
      </c>
    </row>
    <row r="18" ht="19.9" customHeight="1" spans="1:3">
      <c r="A18" s="65" t="s">
        <v>219</v>
      </c>
      <c r="B18" s="66">
        <v>96.86</v>
      </c>
      <c r="C18" s="67">
        <v>97.48</v>
      </c>
    </row>
    <row r="19" ht="18.6" customHeight="1" spans="1:3">
      <c r="A19" s="4" t="s">
        <v>220</v>
      </c>
      <c r="B19" s="4"/>
      <c r="C19" s="4"/>
    </row>
    <row r="20" ht="18.6" customHeight="1" spans="1:3">
      <c r="A20" s="68" t="s">
        <v>24</v>
      </c>
      <c r="B20" s="25" t="str">
        <f>GDP、农业、全社会工业3!$B$4</f>
        <v>1-3月</v>
      </c>
      <c r="C20" s="34" t="s">
        <v>26</v>
      </c>
    </row>
    <row r="21" ht="18.6" customHeight="1" spans="1:3">
      <c r="A21" s="61" t="s">
        <v>221</v>
      </c>
      <c r="B21" s="69">
        <v>6993.59114321221</v>
      </c>
      <c r="C21" s="63">
        <v>5.35389416952099</v>
      </c>
    </row>
    <row r="22" ht="18.6" customHeight="1" spans="1:3">
      <c r="A22" s="70" t="s">
        <v>222</v>
      </c>
      <c r="B22" s="69">
        <v>8691.47511091831</v>
      </c>
      <c r="C22" s="63">
        <v>4.57382617265585</v>
      </c>
    </row>
    <row r="23" ht="18.6" customHeight="1" spans="1:3">
      <c r="A23" s="71" t="s">
        <v>223</v>
      </c>
      <c r="B23" s="72">
        <v>5278.53256933917</v>
      </c>
      <c r="C23" s="73">
        <v>5.95613723966817</v>
      </c>
    </row>
    <row r="24" ht="45" customHeight="1" spans="1:3">
      <c r="A24" s="74" t="s">
        <v>224</v>
      </c>
      <c r="B24" s="74"/>
      <c r="C24" s="74"/>
    </row>
  </sheetData>
  <mergeCells count="5">
    <mergeCell ref="A1:C1"/>
    <mergeCell ref="A2:C2"/>
    <mergeCell ref="A3:C3"/>
    <mergeCell ref="A19:C19"/>
    <mergeCell ref="A24:C24"/>
  </mergeCells>
  <printOptions horizontalCentered="1" verticalCentered="1"/>
  <pageMargins left="0" right="0" top="0" bottom="0" header="0" footer="0"/>
  <pageSetup paperSize="191" scale="14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zoomScale="85" zoomScaleNormal="85" workbookViewId="0">
      <selection activeCell="H29" sqref="H29"/>
    </sheetView>
  </sheetViews>
  <sheetFormatPr defaultColWidth="9" defaultRowHeight="13.5" outlineLevelCol="3"/>
  <cols>
    <col min="1" max="1" width="22.3716814159292" customWidth="1"/>
    <col min="2" max="3" width="9.25663716814159" customWidth="1"/>
  </cols>
  <sheetData>
    <row r="1" ht="21" customHeight="1" spans="1:3">
      <c r="A1" s="1" t="s">
        <v>225</v>
      </c>
      <c r="B1" s="2"/>
      <c r="C1" s="2"/>
    </row>
    <row r="2" ht="39.95" customHeight="1" spans="1:3">
      <c r="A2" s="46" t="s">
        <v>22</v>
      </c>
      <c r="B2" s="46"/>
      <c r="C2" s="46"/>
    </row>
    <row r="3" ht="21" customHeight="1" spans="1:3">
      <c r="A3" s="4" t="s">
        <v>23</v>
      </c>
      <c r="B3" s="4"/>
      <c r="C3" s="4"/>
    </row>
    <row r="4" ht="21" customHeight="1" spans="1:3">
      <c r="A4" s="24" t="s">
        <v>226</v>
      </c>
      <c r="B4" s="25" t="str">
        <f>GDP、农业、全社会工业3!$B$4</f>
        <v>1-3月</v>
      </c>
      <c r="C4" s="24" t="s">
        <v>26</v>
      </c>
    </row>
    <row r="5" ht="13.35" customHeight="1" spans="1:3">
      <c r="A5" s="52" t="s">
        <v>27</v>
      </c>
      <c r="B5" s="53">
        <v>3030857.47671539</v>
      </c>
      <c r="C5" s="54">
        <v>3.8</v>
      </c>
    </row>
    <row r="6" ht="13.35" customHeight="1" spans="1:3">
      <c r="A6" s="11" t="s">
        <v>227</v>
      </c>
      <c r="B6" s="53">
        <v>1286452.14673811</v>
      </c>
      <c r="C6" s="54">
        <v>3.3</v>
      </c>
    </row>
    <row r="7" ht="13.35" customHeight="1" spans="1:3">
      <c r="A7" s="26" t="s">
        <v>228</v>
      </c>
      <c r="B7" s="53">
        <v>724116.067072172</v>
      </c>
      <c r="C7" s="54">
        <v>2</v>
      </c>
    </row>
    <row r="8" ht="13.35" customHeight="1" spans="1:3">
      <c r="A8" s="11" t="s">
        <v>229</v>
      </c>
      <c r="B8" s="53">
        <v>405325.369040902</v>
      </c>
      <c r="C8" s="54">
        <v>4.6</v>
      </c>
    </row>
    <row r="9" ht="13.35" customHeight="1" spans="1:3">
      <c r="A9" s="11" t="s">
        <v>230</v>
      </c>
      <c r="B9" s="53">
        <v>315888.663988759</v>
      </c>
      <c r="C9" s="54">
        <v>3.2</v>
      </c>
    </row>
    <row r="10" ht="13.35" customHeight="1" spans="1:3">
      <c r="A10" s="11" t="s">
        <v>231</v>
      </c>
      <c r="B10" s="53">
        <v>409626.552480093</v>
      </c>
      <c r="C10" s="54">
        <v>3.4</v>
      </c>
    </row>
    <row r="11" ht="13.35" customHeight="1" spans="1:3">
      <c r="A11" s="11" t="s">
        <v>232</v>
      </c>
      <c r="B11" s="53">
        <v>413503.18111416</v>
      </c>
      <c r="C11" s="54">
        <v>4.5</v>
      </c>
    </row>
    <row r="12" ht="13.35" customHeight="1" spans="1:3">
      <c r="A12" s="26" t="s">
        <v>233</v>
      </c>
      <c r="B12" s="53">
        <v>316185.105678786</v>
      </c>
      <c r="C12" s="54">
        <v>5.5</v>
      </c>
    </row>
    <row r="13" ht="13.35" customHeight="1" spans="1:3">
      <c r="A13" s="11" t="s">
        <v>234</v>
      </c>
      <c r="B13" s="53">
        <v>200061.867878735</v>
      </c>
      <c r="C13" s="54">
        <v>5.5</v>
      </c>
    </row>
    <row r="14" ht="13.35" customHeight="1" spans="1:3">
      <c r="A14" s="11" t="s">
        <v>235</v>
      </c>
      <c r="B14" s="53">
        <v>165327.76714875</v>
      </c>
      <c r="C14" s="54">
        <v>4.5</v>
      </c>
    </row>
    <row r="15" ht="13.35" customHeight="1" spans="1:3">
      <c r="A15" s="52" t="s">
        <v>31</v>
      </c>
      <c r="B15" s="53">
        <v>443807.56</v>
      </c>
      <c r="C15" s="54">
        <v>5.59999999999999</v>
      </c>
    </row>
    <row r="16" ht="13.35" customHeight="1" spans="1:3">
      <c r="A16" s="11" t="s">
        <v>227</v>
      </c>
      <c r="B16" s="53">
        <v>18121.81</v>
      </c>
      <c r="C16" s="54">
        <v>1.7</v>
      </c>
    </row>
    <row r="17" ht="13.35" customHeight="1" spans="1:4">
      <c r="A17" s="26" t="s">
        <v>228</v>
      </c>
      <c r="B17" s="53">
        <v>17454.174371</v>
      </c>
      <c r="C17" s="54">
        <v>1.59420886451316</v>
      </c>
    </row>
    <row r="18" ht="13.35" customHeight="1" spans="1:4">
      <c r="A18" s="11" t="s">
        <v>229</v>
      </c>
      <c r="B18" s="53">
        <v>93311.91</v>
      </c>
      <c r="C18" s="54">
        <v>5.40000000000001</v>
      </c>
    </row>
    <row r="19" ht="13.35" customHeight="1" spans="1:4">
      <c r="A19" s="11" t="s">
        <v>230</v>
      </c>
      <c r="B19" s="53">
        <v>74725.77</v>
      </c>
      <c r="C19" s="54">
        <v>4.3</v>
      </c>
    </row>
    <row r="20" ht="13.35" customHeight="1" spans="1:4">
      <c r="A20" s="11" t="s">
        <v>231</v>
      </c>
      <c r="B20" s="53">
        <v>74770.95</v>
      </c>
      <c r="C20" s="54">
        <v>5.2</v>
      </c>
    </row>
    <row r="21" ht="13.35" customHeight="1" spans="1:4">
      <c r="A21" s="11" t="s">
        <v>232</v>
      </c>
      <c r="B21" s="53">
        <v>129531.16</v>
      </c>
      <c r="C21" s="54">
        <v>6.59999999999999</v>
      </c>
    </row>
    <row r="22" ht="13.35" customHeight="1" spans="1:4">
      <c r="A22" s="26" t="s">
        <v>233</v>
      </c>
      <c r="B22" s="53">
        <v>110565.35</v>
      </c>
      <c r="C22" s="54">
        <v>7.28435779735908</v>
      </c>
    </row>
    <row r="23" ht="13.35" customHeight="1" spans="1:4">
      <c r="A23" s="11" t="s">
        <v>234</v>
      </c>
      <c r="B23" s="53">
        <v>53334.93</v>
      </c>
      <c r="C23" s="54">
        <v>8.40000000000001</v>
      </c>
    </row>
    <row r="24" ht="13.35" customHeight="1" spans="1:4">
      <c r="A24" s="11" t="s">
        <v>235</v>
      </c>
      <c r="B24" s="53">
        <v>19633.4568893564</v>
      </c>
      <c r="C24" s="54">
        <v>3.36604128405401</v>
      </c>
    </row>
    <row r="25" ht="13.35" customHeight="1" spans="1:4">
      <c r="A25" s="52" t="s">
        <v>37</v>
      </c>
      <c r="B25" s="53">
        <v>947983.254108963</v>
      </c>
      <c r="C25" s="54">
        <v>3.04887968391221</v>
      </c>
      <c r="D25" s="55"/>
    </row>
    <row r="26" ht="13.35" customHeight="1" spans="1:4">
      <c r="A26" s="11" t="s">
        <v>227</v>
      </c>
      <c r="B26" s="53">
        <v>522328.203064569</v>
      </c>
      <c r="C26" s="54">
        <v>1.99025773060189</v>
      </c>
      <c r="D26" s="55"/>
    </row>
    <row r="27" ht="13.35" customHeight="1" spans="1:4">
      <c r="A27" s="26" t="s">
        <v>228</v>
      </c>
      <c r="B27" s="53">
        <v>161062.388735476</v>
      </c>
      <c r="C27" s="54">
        <v>-4.60436053199673</v>
      </c>
      <c r="D27" s="55"/>
    </row>
    <row r="28" ht="13.35" customHeight="1" spans="1:4">
      <c r="A28" s="11" t="s">
        <v>236</v>
      </c>
      <c r="B28" s="53">
        <v>361265.80456044</v>
      </c>
      <c r="C28" s="54">
        <v>5.66084539137455</v>
      </c>
      <c r="D28" s="55"/>
    </row>
    <row r="29" ht="13.35" customHeight="1" spans="1:4">
      <c r="A29" s="11" t="s">
        <v>229</v>
      </c>
      <c r="B29" s="53">
        <v>135087.22999449</v>
      </c>
      <c r="C29" s="54">
        <v>4.46247395891084</v>
      </c>
      <c r="D29" s="55"/>
    </row>
    <row r="30" ht="13.35" customHeight="1" spans="1:4">
      <c r="A30" s="11" t="s">
        <v>230</v>
      </c>
      <c r="B30" s="53">
        <v>53044.1923739062</v>
      </c>
      <c r="C30" s="54">
        <v>-3.07244839406242</v>
      </c>
      <c r="D30" s="55"/>
    </row>
    <row r="31" ht="13.35" customHeight="1" spans="1:4">
      <c r="A31" s="11" t="s">
        <v>231</v>
      </c>
      <c r="B31" s="53">
        <v>81080.2282022924</v>
      </c>
      <c r="C31" s="54">
        <v>6.34848145276747</v>
      </c>
      <c r="D31" s="55"/>
    </row>
    <row r="32" ht="13.35" customHeight="1" spans="1:4">
      <c r="A32" s="11" t="s">
        <v>232</v>
      </c>
      <c r="B32" s="53">
        <v>107281.368392258</v>
      </c>
      <c r="C32" s="54">
        <v>12.1350337801249</v>
      </c>
      <c r="D32" s="55"/>
    </row>
    <row r="33" ht="13.35" customHeight="1" spans="1:4">
      <c r="A33" s="26" t="s">
        <v>233</v>
      </c>
      <c r="B33" s="53">
        <v>67614.9385149057</v>
      </c>
      <c r="C33" s="54">
        <v>13.7440603411961</v>
      </c>
      <c r="D33" s="55"/>
    </row>
    <row r="34" ht="13.35" customHeight="1" spans="1:4">
      <c r="A34" s="11" t="s">
        <v>234</v>
      </c>
      <c r="B34" s="53">
        <v>49162.6334264198</v>
      </c>
      <c r="C34" s="54">
        <v>0.679533293743551</v>
      </c>
      <c r="D34" s="55"/>
    </row>
    <row r="35" ht="13.35" customHeight="1" spans="1:4">
      <c r="A35" s="18" t="s">
        <v>235</v>
      </c>
      <c r="B35" s="56">
        <v>39778.7221744637</v>
      </c>
      <c r="C35" s="57">
        <v>3.96271706294298</v>
      </c>
      <c r="D35" s="55"/>
    </row>
  </sheetData>
  <mergeCells count="3">
    <mergeCell ref="A1:C1"/>
    <mergeCell ref="A2:C2"/>
    <mergeCell ref="A3:C3"/>
  </mergeCells>
  <printOptions horizontalCentered="1" verticalCentered="1"/>
  <pageMargins left="0" right="0" top="0" bottom="0" header="0" footer="0"/>
  <pageSetup paperSize="191" scale="14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zoomScale="85" zoomScaleNormal="85" workbookViewId="0">
      <selection activeCell="I16" sqref="I16"/>
    </sheetView>
  </sheetViews>
  <sheetFormatPr defaultColWidth="9" defaultRowHeight="13.5" outlineLevelCol="2"/>
  <cols>
    <col min="1" max="1" width="22.3716814159292" customWidth="1"/>
    <col min="2" max="3" width="9.25663716814159" customWidth="1"/>
  </cols>
  <sheetData>
    <row r="1" ht="21" customHeight="1" spans="1:3">
      <c r="A1" s="23" t="s">
        <v>237</v>
      </c>
      <c r="B1" s="50"/>
      <c r="C1" s="50"/>
    </row>
    <row r="2" ht="39.95" customHeight="1" spans="1:3">
      <c r="A2" s="3" t="s">
        <v>40</v>
      </c>
      <c r="B2" s="3"/>
      <c r="C2" s="3"/>
    </row>
    <row r="3" ht="21" customHeight="1" spans="1:3">
      <c r="A3" s="4" t="s">
        <v>23</v>
      </c>
      <c r="B3" s="4"/>
      <c r="C3" s="4"/>
    </row>
    <row r="4" ht="21" customHeight="1" spans="1:3">
      <c r="A4" s="24" t="s">
        <v>238</v>
      </c>
      <c r="B4" s="25" t="str">
        <f>规上工业4!$B$4</f>
        <v>1-4月</v>
      </c>
      <c r="C4" s="24" t="s">
        <v>26</v>
      </c>
    </row>
    <row r="5" ht="18.75" customHeight="1" spans="1:3">
      <c r="A5" s="8" t="s">
        <v>42</v>
      </c>
      <c r="B5" s="9">
        <v>628</v>
      </c>
      <c r="C5" s="51"/>
    </row>
    <row r="6" ht="18.75" customHeight="1" spans="1:3">
      <c r="A6" s="11" t="s">
        <v>227</v>
      </c>
      <c r="B6" s="9">
        <v>241</v>
      </c>
      <c r="C6" s="51"/>
    </row>
    <row r="7" ht="18.75" customHeight="1" spans="1:3">
      <c r="A7" s="26" t="s">
        <v>228</v>
      </c>
      <c r="B7" s="9">
        <v>99</v>
      </c>
      <c r="C7" s="51"/>
    </row>
    <row r="8" ht="18.75" customHeight="1" spans="1:3">
      <c r="A8" s="11" t="s">
        <v>236</v>
      </c>
      <c r="B8" s="9">
        <v>142</v>
      </c>
      <c r="C8" s="51"/>
    </row>
    <row r="9" ht="18.75" customHeight="1" spans="1:3">
      <c r="A9" s="11" t="s">
        <v>229</v>
      </c>
      <c r="B9" s="9">
        <v>119</v>
      </c>
      <c r="C9" s="51"/>
    </row>
    <row r="10" ht="18.75" customHeight="1" spans="1:3">
      <c r="A10" s="11" t="s">
        <v>230</v>
      </c>
      <c r="B10" s="9">
        <v>41</v>
      </c>
      <c r="C10" s="51"/>
    </row>
    <row r="11" ht="18.75" customHeight="1" spans="1:3">
      <c r="A11" s="11" t="s">
        <v>231</v>
      </c>
      <c r="B11" s="9">
        <v>70</v>
      </c>
      <c r="C11" s="51"/>
    </row>
    <row r="12" ht="18.75" customHeight="1" spans="1:3">
      <c r="A12" s="11" t="s">
        <v>232</v>
      </c>
      <c r="B12" s="9">
        <v>107</v>
      </c>
      <c r="C12" s="51"/>
    </row>
    <row r="13" ht="18.75" customHeight="1" spans="1:3">
      <c r="A13" s="26" t="s">
        <v>233</v>
      </c>
      <c r="B13" s="9">
        <v>63</v>
      </c>
      <c r="C13" s="51"/>
    </row>
    <row r="14" ht="18.75" customHeight="1" spans="1:3">
      <c r="A14" s="11" t="s">
        <v>234</v>
      </c>
      <c r="B14" s="9">
        <v>50</v>
      </c>
      <c r="C14" s="51"/>
    </row>
    <row r="15" ht="18.75" customHeight="1" spans="1:3">
      <c r="A15" s="11" t="s">
        <v>235</v>
      </c>
      <c r="B15" s="9">
        <v>44</v>
      </c>
      <c r="C15" s="51"/>
    </row>
    <row r="16" ht="18.75" customHeight="1" spans="1:3">
      <c r="A16" s="8" t="s">
        <v>45</v>
      </c>
      <c r="B16" s="9">
        <v>1208020.0246344</v>
      </c>
      <c r="C16" s="35">
        <v>1.1000002</v>
      </c>
    </row>
    <row r="17" ht="18.75" customHeight="1" spans="1:3">
      <c r="A17" s="11" t="s">
        <v>227</v>
      </c>
      <c r="B17" s="9">
        <v>688858.382650483</v>
      </c>
      <c r="C17" s="35">
        <v>2.2000004</v>
      </c>
    </row>
    <row r="18" ht="18.75" customHeight="1" spans="1:3">
      <c r="A18" s="26" t="s">
        <v>228</v>
      </c>
      <c r="B18" s="9">
        <v>214640.012833555</v>
      </c>
      <c r="C18" s="35">
        <v>-5.9</v>
      </c>
    </row>
    <row r="19" ht="18.75" customHeight="1" spans="1:3">
      <c r="A19" s="11" t="s">
        <v>236</v>
      </c>
      <c r="B19" s="9">
        <v>474218.369816928</v>
      </c>
      <c r="C19" s="35">
        <v>5.923078</v>
      </c>
    </row>
    <row r="20" ht="18.75" customHeight="1" spans="1:3">
      <c r="A20" s="11" t="s">
        <v>229</v>
      </c>
      <c r="B20" s="9">
        <v>143581.554553248</v>
      </c>
      <c r="C20" s="35">
        <v>-9.5</v>
      </c>
    </row>
    <row r="21" ht="18.75" customHeight="1" spans="1:3">
      <c r="A21" s="11" t="s">
        <v>230</v>
      </c>
      <c r="B21" s="9">
        <v>63141.2466916192</v>
      </c>
      <c r="C21" s="35">
        <v>3.807693</v>
      </c>
    </row>
    <row r="22" ht="18.75" customHeight="1" spans="1:3">
      <c r="A22" s="11" t="s">
        <v>231</v>
      </c>
      <c r="B22" s="9">
        <v>107927.467644676</v>
      </c>
      <c r="C22" s="35">
        <v>9.3923094</v>
      </c>
    </row>
    <row r="23" ht="18.75" customHeight="1" spans="1:3">
      <c r="A23" s="11" t="s">
        <v>232</v>
      </c>
      <c r="B23" s="9">
        <v>144181.706866789</v>
      </c>
      <c r="C23" s="35">
        <v>9.9000018</v>
      </c>
    </row>
    <row r="24" ht="18.75" customHeight="1" spans="1:3">
      <c r="A24" s="26" t="s">
        <v>233</v>
      </c>
      <c r="B24" s="9">
        <v>93317.9305133751</v>
      </c>
      <c r="C24" s="35">
        <v>14.0461564</v>
      </c>
    </row>
    <row r="25" ht="18.75" customHeight="1" spans="1:3">
      <c r="A25" s="11" t="s">
        <v>234</v>
      </c>
      <c r="B25" s="9">
        <v>60329.8617838243</v>
      </c>
      <c r="C25" s="35">
        <v>1.692308</v>
      </c>
    </row>
    <row r="26" ht="18.75" customHeight="1" spans="1:3">
      <c r="A26" s="18" t="s">
        <v>235</v>
      </c>
      <c r="B26" s="19">
        <v>50863.786131226</v>
      </c>
      <c r="C26" s="42">
        <v>3.3000006</v>
      </c>
    </row>
  </sheetData>
  <mergeCells count="3">
    <mergeCell ref="A1:C1"/>
    <mergeCell ref="A2:C2"/>
    <mergeCell ref="A3:C3"/>
  </mergeCells>
  <printOptions horizontalCentered="1" verticalCentered="1"/>
  <pageMargins left="0" right="0" top="0" bottom="0" header="0" footer="0"/>
  <pageSetup paperSize="191" scale="14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zoomScale="85" zoomScaleNormal="85" workbookViewId="0">
      <selection activeCell="I32" sqref="I32"/>
    </sheetView>
  </sheetViews>
  <sheetFormatPr defaultColWidth="9" defaultRowHeight="13.5" outlineLevelCol="2"/>
  <cols>
    <col min="1" max="1" width="22.3716814159292" customWidth="1"/>
    <col min="2" max="3" width="9.25663716814159" customWidth="1"/>
    <col min="5" max="5" width="17.2035398230088" customWidth="1"/>
  </cols>
  <sheetData>
    <row r="1" ht="21" customHeight="1" spans="1:3">
      <c r="A1" s="1" t="s">
        <v>239</v>
      </c>
      <c r="B1" s="2"/>
      <c r="C1" s="2"/>
    </row>
    <row r="2" ht="39.95" customHeight="1" spans="1:3">
      <c r="A2" s="3" t="s">
        <v>240</v>
      </c>
      <c r="B2" s="3"/>
      <c r="C2" s="3"/>
    </row>
    <row r="3" ht="21" customHeight="1" spans="1:3">
      <c r="A3" s="4" t="s">
        <v>23</v>
      </c>
      <c r="B3" s="4"/>
      <c r="C3" s="4"/>
    </row>
    <row r="4" ht="21" customHeight="1" spans="1:3">
      <c r="A4" s="24" t="s">
        <v>238</v>
      </c>
      <c r="B4" s="25" t="str">
        <f>规上工业4!$B$4</f>
        <v>1-4月</v>
      </c>
      <c r="C4" s="24" t="s">
        <v>26</v>
      </c>
    </row>
    <row r="5" ht="14.45" customHeight="1" spans="1:3">
      <c r="A5" s="8" t="s">
        <v>241</v>
      </c>
      <c r="B5" s="9">
        <v>467</v>
      </c>
      <c r="C5" s="35"/>
    </row>
    <row r="6" ht="14.45" customHeight="1" spans="1:3">
      <c r="A6" s="29" t="s">
        <v>242</v>
      </c>
      <c r="B6" s="9">
        <v>138</v>
      </c>
      <c r="C6" s="35"/>
    </row>
    <row r="7" ht="14.45" customHeight="1" spans="1:3">
      <c r="A7" s="29" t="s">
        <v>243</v>
      </c>
      <c r="B7" s="9">
        <v>58</v>
      </c>
      <c r="C7" s="35"/>
    </row>
    <row r="8" ht="14.45" customHeight="1" spans="1:3">
      <c r="A8" s="29" t="s">
        <v>244</v>
      </c>
      <c r="B8" s="9">
        <v>73</v>
      </c>
      <c r="C8" s="35"/>
    </row>
    <row r="9" ht="14.45" customHeight="1" spans="1:3">
      <c r="A9" s="29" t="s">
        <v>245</v>
      </c>
      <c r="B9" s="9">
        <v>35</v>
      </c>
      <c r="C9" s="35"/>
    </row>
    <row r="10" ht="14.45" customHeight="1" spans="1:3">
      <c r="A10" s="29" t="s">
        <v>246</v>
      </c>
      <c r="B10" s="9">
        <v>54</v>
      </c>
      <c r="C10" s="35"/>
    </row>
    <row r="11" ht="14.45" customHeight="1" spans="1:3">
      <c r="A11" s="29" t="s">
        <v>247</v>
      </c>
      <c r="B11" s="9">
        <v>26</v>
      </c>
      <c r="C11" s="35"/>
    </row>
    <row r="12" ht="14.45" customHeight="1" spans="1:3">
      <c r="A12" s="29" t="s">
        <v>248</v>
      </c>
      <c r="B12" s="9">
        <v>39</v>
      </c>
      <c r="C12" s="35"/>
    </row>
    <row r="13" ht="14.45" customHeight="1" spans="1:3">
      <c r="A13" s="29" t="s">
        <v>249</v>
      </c>
      <c r="B13" s="9">
        <v>44</v>
      </c>
      <c r="C13" s="35"/>
    </row>
    <row r="14" ht="14.45" customHeight="1" spans="1:3">
      <c r="A14" s="8" t="s">
        <v>250</v>
      </c>
      <c r="B14" s="9">
        <v>1008140.85560475</v>
      </c>
      <c r="C14" s="35">
        <v>5.24613</v>
      </c>
    </row>
    <row r="15" ht="14.45" customHeight="1" spans="1:3">
      <c r="A15" s="29" t="s">
        <v>242</v>
      </c>
      <c r="B15" s="9">
        <v>470568.06717501</v>
      </c>
      <c r="C15" s="35">
        <v>7.530735</v>
      </c>
    </row>
    <row r="16" ht="14.45" customHeight="1" spans="1:3">
      <c r="A16" s="29" t="s">
        <v>243</v>
      </c>
      <c r="B16" s="9">
        <v>88926.32682948</v>
      </c>
      <c r="C16" s="35">
        <v>-13.1</v>
      </c>
    </row>
    <row r="17" ht="14.45" customHeight="1" spans="1:3">
      <c r="A17" s="29" t="s">
        <v>244</v>
      </c>
      <c r="B17" s="9">
        <v>115882.27255017</v>
      </c>
      <c r="C17" s="35">
        <v>-7.6</v>
      </c>
    </row>
    <row r="18" ht="14.45" customHeight="1" spans="1:3">
      <c r="A18" s="29" t="s">
        <v>245</v>
      </c>
      <c r="B18" s="9">
        <v>60694.63112685</v>
      </c>
      <c r="C18" s="35">
        <v>4.56921</v>
      </c>
    </row>
    <row r="19" ht="14.45" customHeight="1" spans="1:3">
      <c r="A19" s="29" t="s">
        <v>246</v>
      </c>
      <c r="B19" s="9">
        <v>93053.89243164</v>
      </c>
      <c r="C19" s="35">
        <v>8.79996</v>
      </c>
    </row>
    <row r="20" ht="14.45" customHeight="1" spans="1:3">
      <c r="A20" s="29" t="s">
        <v>247</v>
      </c>
      <c r="B20" s="9">
        <v>87545.40672318</v>
      </c>
      <c r="C20" s="35">
        <v>29.61525</v>
      </c>
    </row>
    <row r="21" ht="14.45" customHeight="1" spans="1:3">
      <c r="A21" s="29" t="s">
        <v>248</v>
      </c>
      <c r="B21" s="9">
        <v>40606.60937235</v>
      </c>
      <c r="C21" s="35">
        <v>16.838385</v>
      </c>
    </row>
    <row r="22" ht="14.45" customHeight="1" spans="1:3">
      <c r="A22" s="29" t="s">
        <v>249</v>
      </c>
      <c r="B22" s="9">
        <v>50863.7765076</v>
      </c>
      <c r="C22" s="35">
        <v>3.299985</v>
      </c>
    </row>
    <row r="23" ht="14.45" customHeight="1" spans="1:3">
      <c r="A23" s="8"/>
      <c r="B23" s="9"/>
      <c r="C23" s="35"/>
    </row>
    <row r="24" ht="14.45" customHeight="1" spans="1:3">
      <c r="A24" s="29"/>
      <c r="B24" s="9"/>
      <c r="C24" s="35"/>
    </row>
    <row r="25" ht="14.45" customHeight="1" spans="1:3">
      <c r="A25" s="29"/>
      <c r="B25" s="9"/>
      <c r="C25" s="35"/>
    </row>
    <row r="26" ht="14.45" customHeight="1" spans="1:3">
      <c r="A26" s="29"/>
      <c r="B26" s="9"/>
      <c r="C26" s="35"/>
    </row>
    <row r="27" ht="14.45" customHeight="1" spans="1:3">
      <c r="A27" s="29"/>
      <c r="B27" s="9"/>
      <c r="C27" s="35"/>
    </row>
    <row r="28" ht="14.45" customHeight="1" spans="1:3">
      <c r="A28" s="29"/>
      <c r="B28" s="9"/>
      <c r="C28" s="35"/>
    </row>
    <row r="29" ht="14.45" customHeight="1" spans="1:3">
      <c r="A29" s="29"/>
      <c r="B29" s="9"/>
      <c r="C29" s="35"/>
    </row>
    <row r="30" ht="14.45" customHeight="1" spans="1:3">
      <c r="A30" s="29"/>
      <c r="B30" s="9"/>
      <c r="C30" s="35"/>
    </row>
    <row r="31" ht="14.45" customHeight="1" spans="1:3">
      <c r="A31" s="30"/>
      <c r="B31" s="19"/>
      <c r="C31" s="42"/>
    </row>
    <row r="32" ht="30.95" customHeight="1" spans="1:3">
      <c r="A32" s="22" t="s">
        <v>251</v>
      </c>
      <c r="B32" s="22"/>
      <c r="C32" s="22"/>
    </row>
  </sheetData>
  <mergeCells count="4">
    <mergeCell ref="A1:C1"/>
    <mergeCell ref="A2:C2"/>
    <mergeCell ref="A3:C3"/>
    <mergeCell ref="A32:C32"/>
  </mergeCells>
  <printOptions horizontalCentered="1" verticalCentered="1"/>
  <pageMargins left="0" right="0" top="0" bottom="0" header="0" footer="0"/>
  <pageSetup paperSize="191" scale="14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zoomScale="85" zoomScaleNormal="85" workbookViewId="0">
      <selection activeCell="J22" sqref="J22"/>
    </sheetView>
  </sheetViews>
  <sheetFormatPr defaultColWidth="9" defaultRowHeight="13.5" outlineLevelCol="1"/>
  <cols>
    <col min="1" max="1" width="23.6283185840708" customWidth="1"/>
    <col min="2" max="2" width="17.1238938053097" customWidth="1"/>
  </cols>
  <sheetData>
    <row r="1" ht="21" customHeight="1" spans="1:2">
      <c r="A1" s="23" t="s">
        <v>252</v>
      </c>
      <c r="B1" s="23"/>
    </row>
    <row r="2" ht="39.95" customHeight="1" spans="1:2">
      <c r="A2" s="3" t="s">
        <v>98</v>
      </c>
      <c r="B2" s="3"/>
    </row>
    <row r="3" ht="21" customHeight="1" spans="1:2">
      <c r="A3" s="4"/>
      <c r="B3" s="4"/>
    </row>
    <row r="4" ht="21" customHeight="1" spans="1:2">
      <c r="A4" s="24" t="s">
        <v>238</v>
      </c>
      <c r="B4" s="34" t="s">
        <v>26</v>
      </c>
    </row>
    <row r="5" ht="18.75" customHeight="1" spans="1:2">
      <c r="A5" s="8" t="s">
        <v>98</v>
      </c>
      <c r="B5" s="28">
        <v>15.3771050230032</v>
      </c>
    </row>
    <row r="6" ht="18.75" customHeight="1" spans="1:2">
      <c r="A6" s="29" t="s">
        <v>227</v>
      </c>
      <c r="B6" s="28">
        <v>21.0215131348951</v>
      </c>
    </row>
    <row r="7" ht="18.75" customHeight="1" spans="1:2">
      <c r="A7" s="29" t="s">
        <v>228</v>
      </c>
      <c r="B7" s="28">
        <v>19.8184166309418</v>
      </c>
    </row>
    <row r="8" ht="18.75" customHeight="1" spans="1:2">
      <c r="A8" s="29" t="s">
        <v>236</v>
      </c>
      <c r="B8" s="28">
        <v>13.732783291826</v>
      </c>
    </row>
    <row r="9" ht="18.75" customHeight="1" spans="1:2">
      <c r="A9" s="29" t="s">
        <v>229</v>
      </c>
      <c r="B9" s="28">
        <v>21.9147155505227</v>
      </c>
    </row>
    <row r="10" ht="18.75" customHeight="1" spans="1:2">
      <c r="A10" s="29" t="s">
        <v>230</v>
      </c>
      <c r="B10" s="28">
        <v>8.83647454248027</v>
      </c>
    </row>
    <row r="11" ht="18.75" customHeight="1" spans="1:2">
      <c r="A11" s="29" t="s">
        <v>231</v>
      </c>
      <c r="B11" s="28">
        <v>14.3734163210132</v>
      </c>
    </row>
    <row r="12" ht="18.75" customHeight="1" spans="1:2">
      <c r="A12" s="29" t="s">
        <v>232</v>
      </c>
      <c r="B12" s="28">
        <v>0.440584979452607</v>
      </c>
    </row>
    <row r="13" ht="18.75" customHeight="1" spans="1:2">
      <c r="A13" s="29" t="s">
        <v>233</v>
      </c>
      <c r="B13" s="28">
        <v>11.6229834119986</v>
      </c>
    </row>
    <row r="14" ht="18.75" customHeight="1" spans="1:2">
      <c r="A14" s="29" t="s">
        <v>234</v>
      </c>
      <c r="B14" s="28">
        <v>10.7588361648116</v>
      </c>
    </row>
    <row r="15" ht="18.75" customHeight="1" spans="1:2">
      <c r="A15" s="29" t="s">
        <v>235</v>
      </c>
      <c r="B15" s="28">
        <v>14.0457760577984</v>
      </c>
    </row>
    <row r="16" ht="18.75" customHeight="1" spans="1:2">
      <c r="A16" s="8" t="s">
        <v>253</v>
      </c>
      <c r="B16" s="28">
        <v>46.9061552426753</v>
      </c>
    </row>
    <row r="17" ht="18.75" customHeight="1" spans="1:2">
      <c r="A17" s="29" t="s">
        <v>227</v>
      </c>
      <c r="B17" s="28">
        <v>47.7519401708197</v>
      </c>
    </row>
    <row r="18" ht="18.75" customHeight="1" spans="1:2">
      <c r="A18" s="29" t="s">
        <v>228</v>
      </c>
      <c r="B18" s="28">
        <v>107.874451992099</v>
      </c>
    </row>
    <row r="19" ht="18.75" customHeight="1" spans="1:2">
      <c r="A19" s="29" t="s">
        <v>236</v>
      </c>
      <c r="B19" s="28">
        <v>33.1750620528544</v>
      </c>
    </row>
    <row r="20" ht="18.75" customHeight="1" spans="1:2">
      <c r="A20" s="29" t="s">
        <v>229</v>
      </c>
      <c r="B20" s="28">
        <v>33.2408424379059</v>
      </c>
    </row>
    <row r="21" ht="18.75" customHeight="1" spans="1:2">
      <c r="A21" s="29" t="s">
        <v>230</v>
      </c>
      <c r="B21" s="28">
        <v>18.8402298295592</v>
      </c>
    </row>
    <row r="22" ht="18.75" customHeight="1" spans="1:2">
      <c r="A22" s="29" t="s">
        <v>231</v>
      </c>
      <c r="B22" s="28">
        <v>70.4482716501771</v>
      </c>
    </row>
    <row r="23" ht="18.75" customHeight="1" spans="1:2">
      <c r="A23" s="29" t="s">
        <v>232</v>
      </c>
      <c r="B23" s="28">
        <v>67.4551149297414</v>
      </c>
    </row>
    <row r="24" ht="18.75" customHeight="1" spans="1:2">
      <c r="A24" s="29" t="s">
        <v>233</v>
      </c>
      <c r="B24" s="28">
        <v>68.0004591368228</v>
      </c>
    </row>
    <row r="25" ht="18.75" customHeight="1" spans="1:2">
      <c r="A25" s="29" t="s">
        <v>234</v>
      </c>
      <c r="B25" s="28">
        <v>67.487796286045</v>
      </c>
    </row>
    <row r="26" ht="18.75" customHeight="1" spans="1:2">
      <c r="A26" s="30" t="s">
        <v>235</v>
      </c>
      <c r="B26" s="49">
        <v>65.8572677742652</v>
      </c>
    </row>
  </sheetData>
  <mergeCells count="3">
    <mergeCell ref="A1:B1"/>
    <mergeCell ref="A2:B2"/>
    <mergeCell ref="A3:B3"/>
  </mergeCells>
  <printOptions horizontalCentered="1" verticalCentered="1"/>
  <pageMargins left="0" right="0" top="0" bottom="0" header="0" footer="0"/>
  <pageSetup paperSize="191" scale="14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5"/>
  <sheetViews>
    <sheetView workbookViewId="0">
      <selection activeCell="D1" sqref="D1"/>
    </sheetView>
  </sheetViews>
  <sheetFormatPr defaultColWidth="9" defaultRowHeight="13.5" outlineLevelCol="2"/>
  <cols>
    <col min="1" max="1" width="22.3716814159292" customWidth="1"/>
    <col min="2" max="3" width="9.25663716814159" customWidth="1"/>
  </cols>
  <sheetData>
    <row r="1" ht="21" customHeight="1" spans="1:3">
      <c r="A1" s="1" t="s">
        <v>254</v>
      </c>
      <c r="B1" s="2"/>
      <c r="C1" s="2"/>
    </row>
    <row r="2" ht="39.95" customHeight="1" spans="1:3">
      <c r="A2" s="46" t="s">
        <v>255</v>
      </c>
      <c r="B2" s="46"/>
      <c r="C2" s="46"/>
    </row>
    <row r="3" ht="21" customHeight="1" spans="1:3">
      <c r="A3" s="4" t="s">
        <v>122</v>
      </c>
      <c r="B3" s="4"/>
      <c r="C3" s="4"/>
    </row>
    <row r="4" ht="21" customHeight="1" spans="1:3">
      <c r="A4" s="24" t="s">
        <v>238</v>
      </c>
      <c r="B4" s="25" t="str">
        <f>规上工业4!$B$4</f>
        <v>1-4月</v>
      </c>
      <c r="C4" s="24" t="s">
        <v>26</v>
      </c>
    </row>
    <row r="5" ht="13.3" customHeight="1" spans="1:3">
      <c r="A5" s="8" t="s">
        <v>130</v>
      </c>
      <c r="B5" s="39">
        <v>81.84</v>
      </c>
      <c r="C5" s="35">
        <v>2</v>
      </c>
    </row>
    <row r="6" ht="13.3" customHeight="1" spans="1:3">
      <c r="A6" s="29" t="s">
        <v>227</v>
      </c>
      <c r="B6" s="39">
        <v>32.005</v>
      </c>
      <c r="C6" s="35">
        <v>34.2</v>
      </c>
    </row>
    <row r="7" ht="13.3" customHeight="1" spans="1:3">
      <c r="A7" s="29" t="s">
        <v>228</v>
      </c>
      <c r="B7" s="39">
        <v>21.5673</v>
      </c>
      <c r="C7" s="35">
        <v>26.6</v>
      </c>
    </row>
    <row r="8" ht="13.3" customHeight="1" spans="1:3">
      <c r="A8" s="29" t="s">
        <v>236</v>
      </c>
      <c r="B8" s="39">
        <v>1.728</v>
      </c>
      <c r="C8" s="35">
        <v>-15.5</v>
      </c>
    </row>
    <row r="9" ht="13.3" customHeight="1" spans="1:3">
      <c r="A9" s="29" t="s">
        <v>229</v>
      </c>
      <c r="B9" s="39">
        <v>28.3133</v>
      </c>
      <c r="C9" s="35">
        <v>-15</v>
      </c>
    </row>
    <row r="10" ht="13.3" customHeight="1" spans="1:3">
      <c r="A10" s="29" t="s">
        <v>230</v>
      </c>
      <c r="B10" s="39">
        <v>6.5974</v>
      </c>
      <c r="C10" s="35">
        <v>-10.4</v>
      </c>
    </row>
    <row r="11" ht="13.3" customHeight="1" spans="1:3">
      <c r="A11" s="29" t="s">
        <v>231</v>
      </c>
      <c r="B11" s="39">
        <v>6.7906</v>
      </c>
      <c r="C11" s="35">
        <v>-5</v>
      </c>
    </row>
    <row r="12" ht="13.3" customHeight="1" spans="1:3">
      <c r="A12" s="29" t="s">
        <v>232</v>
      </c>
      <c r="B12" s="39">
        <v>6.9203</v>
      </c>
      <c r="C12" s="35">
        <v>-12.1</v>
      </c>
    </row>
    <row r="13" ht="13.3" customHeight="1" spans="1:3">
      <c r="A13" s="29" t="s">
        <v>233</v>
      </c>
      <c r="B13" s="39">
        <v>4.3567</v>
      </c>
      <c r="C13" s="35">
        <v>11.1</v>
      </c>
    </row>
    <row r="14" ht="13.3" customHeight="1" spans="1:3">
      <c r="A14" s="29" t="s">
        <v>234</v>
      </c>
      <c r="B14" s="39">
        <v>1.2134</v>
      </c>
      <c r="C14" s="35">
        <v>68.8</v>
      </c>
    </row>
    <row r="15" ht="13.3" customHeight="1" spans="1:3">
      <c r="A15" s="29" t="s">
        <v>235</v>
      </c>
      <c r="B15" s="39">
        <v>11.2733</v>
      </c>
      <c r="C15" s="35">
        <v>29.1</v>
      </c>
    </row>
    <row r="16" ht="13.3" customHeight="1" spans="1:3">
      <c r="A16" s="8" t="s">
        <v>134</v>
      </c>
      <c r="B16" s="9">
        <v>1292178</v>
      </c>
      <c r="C16" s="35">
        <v>4.07780596834602</v>
      </c>
    </row>
    <row r="17" ht="13.3" customHeight="1" spans="1:3">
      <c r="A17" s="29" t="s">
        <v>227</v>
      </c>
      <c r="B17" s="9">
        <v>445506.048610013</v>
      </c>
      <c r="C17" s="35">
        <v>-3.05367532764874</v>
      </c>
    </row>
    <row r="18" ht="13.3" customHeight="1" spans="1:3">
      <c r="A18" s="29" t="s">
        <v>228</v>
      </c>
      <c r="B18" s="9">
        <v>407854.55802414</v>
      </c>
      <c r="C18" s="35">
        <v>-2.25573803411381</v>
      </c>
    </row>
    <row r="19" ht="13.3" customHeight="1" spans="1:3">
      <c r="A19" s="29" t="s">
        <v>256</v>
      </c>
      <c r="B19" s="9">
        <v>12510.6</v>
      </c>
      <c r="C19" s="35">
        <v>-41.1559410364712</v>
      </c>
    </row>
    <row r="20" ht="13.3" customHeight="1" spans="1:3">
      <c r="A20" s="29" t="s">
        <v>229</v>
      </c>
      <c r="B20" s="9">
        <v>157739.306267657</v>
      </c>
      <c r="C20" s="35">
        <v>7.85929758200698</v>
      </c>
    </row>
    <row r="21" ht="13.3" customHeight="1" spans="1:3">
      <c r="A21" s="29" t="s">
        <v>230</v>
      </c>
      <c r="B21" s="9">
        <v>138205.674910045</v>
      </c>
      <c r="C21" s="35">
        <v>9.01738778102719</v>
      </c>
    </row>
    <row r="22" ht="13.3" customHeight="1" spans="1:3">
      <c r="A22" s="29" t="s">
        <v>231</v>
      </c>
      <c r="B22" s="9">
        <v>219274.409091856</v>
      </c>
      <c r="C22" s="35">
        <v>8.11303612480602</v>
      </c>
    </row>
    <row r="23" ht="13.3" customHeight="1" spans="1:3">
      <c r="A23" s="29" t="s">
        <v>232</v>
      </c>
      <c r="B23" s="9">
        <v>196374.386107616</v>
      </c>
      <c r="C23" s="35">
        <v>4.63118897621141</v>
      </c>
    </row>
    <row r="24" ht="13.3" customHeight="1" spans="1:3">
      <c r="A24" s="29" t="s">
        <v>233</v>
      </c>
      <c r="B24" s="9">
        <v>159749.586911479</v>
      </c>
      <c r="C24" s="35">
        <v>10.2103418414161</v>
      </c>
    </row>
    <row r="25" ht="13.3" customHeight="1" spans="1:3">
      <c r="A25" s="29" t="s">
        <v>234</v>
      </c>
      <c r="B25" s="9">
        <v>135078.129893758</v>
      </c>
      <c r="C25" s="35">
        <v>13.9999203500734</v>
      </c>
    </row>
    <row r="26" ht="13.3" customHeight="1" spans="1:3">
      <c r="A26" s="29" t="s">
        <v>235</v>
      </c>
      <c r="B26" s="9">
        <v>61765.7349010657</v>
      </c>
      <c r="C26" s="35">
        <v>-3.10344922355701</v>
      </c>
    </row>
    <row r="27" ht="13.3" customHeight="1" spans="1:3">
      <c r="A27" s="47" t="s">
        <v>147</v>
      </c>
      <c r="B27" s="9">
        <v>18708</v>
      </c>
      <c r="C27" s="35">
        <v>-39.6</v>
      </c>
    </row>
    <row r="28" ht="13.3" customHeight="1" spans="1:3">
      <c r="A28" s="48" t="s">
        <v>257</v>
      </c>
      <c r="B28" s="9">
        <v>964</v>
      </c>
      <c r="C28" s="35">
        <v>255.72</v>
      </c>
    </row>
    <row r="29" ht="13.3" customHeight="1" spans="1:3">
      <c r="A29" s="48" t="s">
        <v>258</v>
      </c>
      <c r="B29" s="9">
        <v>278</v>
      </c>
      <c r="C29" s="35">
        <v>172.55</v>
      </c>
    </row>
    <row r="30" ht="13.3" customHeight="1" spans="1:3">
      <c r="A30" s="48" t="s">
        <v>229</v>
      </c>
      <c r="B30" s="9">
        <v>5230</v>
      </c>
      <c r="C30" s="35">
        <v>39.8</v>
      </c>
    </row>
    <row r="31" ht="13.3" customHeight="1" spans="1:3">
      <c r="A31" s="48" t="s">
        <v>230</v>
      </c>
      <c r="B31" s="9">
        <v>265</v>
      </c>
      <c r="C31" s="35">
        <v>430</v>
      </c>
    </row>
    <row r="32" ht="13.3" customHeight="1" spans="1:3">
      <c r="A32" s="48" t="s">
        <v>231</v>
      </c>
      <c r="B32" s="9">
        <v>1300</v>
      </c>
      <c r="C32" s="35">
        <v>485.59</v>
      </c>
    </row>
    <row r="33" ht="13.3" customHeight="1" spans="1:3">
      <c r="A33" s="48" t="s">
        <v>259</v>
      </c>
      <c r="B33" s="9">
        <v>624</v>
      </c>
      <c r="C33" s="35">
        <v>-86.85</v>
      </c>
    </row>
    <row r="34" ht="13.3" customHeight="1" spans="1:3">
      <c r="A34" s="29" t="s">
        <v>234</v>
      </c>
      <c r="B34" s="9">
        <v>1422</v>
      </c>
      <c r="C34" s="35">
        <v>11.53</v>
      </c>
    </row>
    <row r="35" ht="13.3" customHeight="1" spans="1:3">
      <c r="A35" s="30" t="s">
        <v>260</v>
      </c>
      <c r="B35" s="19">
        <v>3044</v>
      </c>
      <c r="C35" s="42">
        <v>173.99</v>
      </c>
    </row>
  </sheetData>
  <mergeCells count="3">
    <mergeCell ref="A1:C1"/>
    <mergeCell ref="A2:C2"/>
    <mergeCell ref="A3:C3"/>
  </mergeCells>
  <printOptions horizontalCentered="1" verticalCentered="1"/>
  <pageMargins left="0" right="0" top="0" bottom="0" header="0" footer="0"/>
  <pageSetup paperSize="19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
  <sheetViews>
    <sheetView workbookViewId="0">
      <selection activeCell="F20" sqref="F20"/>
    </sheetView>
  </sheetViews>
  <sheetFormatPr defaultColWidth="9" defaultRowHeight="13.5" outlineLevelCol="2"/>
  <cols>
    <col min="1" max="1" width="21" customWidth="1"/>
    <col min="2" max="2" width="17.1238938053097" customWidth="1"/>
    <col min="3" max="3" width="2.50442477876106" customWidth="1"/>
  </cols>
  <sheetData>
    <row r="1" ht="21" customHeight="1" spans="1:3">
      <c r="A1" s="1" t="s">
        <v>16</v>
      </c>
      <c r="B1" s="145"/>
      <c r="C1" s="145"/>
    </row>
    <row r="2" s="139" customFormat="1" ht="39.95" customHeight="1" spans="1:3">
      <c r="A2" s="108" t="s">
        <v>17</v>
      </c>
      <c r="B2" s="108"/>
      <c r="C2" s="108"/>
    </row>
    <row r="3" s="139" customFormat="1" ht="21" customHeight="1" spans="1:3">
      <c r="A3" s="146"/>
      <c r="B3" s="147"/>
      <c r="C3" s="147"/>
    </row>
    <row r="4" s="140" customFormat="1" ht="12.95" customHeight="1" spans="1:3">
      <c r="A4" s="148" t="s">
        <v>18</v>
      </c>
      <c r="B4" s="148"/>
      <c r="C4" s="148"/>
    </row>
    <row r="5" s="140" customFormat="1" ht="12.95" customHeight="1" spans="1:3">
      <c r="A5" s="148"/>
      <c r="B5" s="148"/>
      <c r="C5" s="148"/>
    </row>
    <row r="6" s="140" customFormat="1" ht="12.95" customHeight="1" spans="1:3">
      <c r="A6" s="148"/>
      <c r="B6" s="148"/>
      <c r="C6" s="148"/>
    </row>
    <row r="7" s="140" customFormat="1" ht="12.95" customHeight="1" spans="1:3">
      <c r="A7" s="148"/>
      <c r="B7" s="148"/>
      <c r="C7" s="148"/>
    </row>
    <row r="8" s="140" customFormat="1" ht="12.95" customHeight="1" spans="1:3">
      <c r="A8" s="148"/>
      <c r="B8" s="148"/>
      <c r="C8" s="148"/>
    </row>
    <row r="9" s="140" customFormat="1" ht="12.95" customHeight="1" spans="1:3">
      <c r="A9" s="148"/>
      <c r="B9" s="148"/>
      <c r="C9" s="148"/>
    </row>
    <row r="10" s="140" customFormat="1" ht="12.95" customHeight="1" spans="1:3">
      <c r="A10" s="148"/>
      <c r="B10" s="148"/>
      <c r="C10" s="148"/>
    </row>
    <row r="11" s="140" customFormat="1" ht="12.95" customHeight="1" spans="1:3">
      <c r="A11" s="148"/>
      <c r="B11" s="148"/>
      <c r="C11" s="148"/>
    </row>
    <row r="12" s="140" customFormat="1" ht="12.95" customHeight="1" spans="1:3">
      <c r="A12" s="148"/>
      <c r="B12" s="148"/>
      <c r="C12" s="148"/>
    </row>
    <row r="13" s="140" customFormat="1" ht="12.95" customHeight="1" spans="1:3">
      <c r="A13" s="148"/>
      <c r="B13" s="148"/>
      <c r="C13" s="148"/>
    </row>
    <row r="14" s="140" customFormat="1" ht="12.95" customHeight="1" spans="1:3">
      <c r="A14" s="148"/>
      <c r="B14" s="148"/>
      <c r="C14" s="148"/>
    </row>
    <row r="15" s="140" customFormat="1" ht="12.95" customHeight="1" spans="1:3">
      <c r="A15" s="148"/>
      <c r="B15" s="148"/>
      <c r="C15" s="148"/>
    </row>
    <row r="16" s="140" customFormat="1" ht="12.95" customHeight="1" spans="1:3">
      <c r="A16" s="148"/>
      <c r="B16" s="148"/>
      <c r="C16" s="148"/>
    </row>
    <row r="17" s="140" customFormat="1" ht="12.95" customHeight="1" spans="1:3">
      <c r="A17" s="148"/>
      <c r="B17" s="148"/>
      <c r="C17" s="148"/>
    </row>
    <row r="18" s="140" customFormat="1" ht="12.95" customHeight="1" spans="1:3">
      <c r="A18" s="148"/>
      <c r="B18" s="148"/>
      <c r="C18" s="148"/>
    </row>
    <row r="19" s="140" customFormat="1" ht="12.95" customHeight="1" spans="1:3">
      <c r="A19" s="148"/>
      <c r="B19" s="148"/>
      <c r="C19" s="148"/>
    </row>
    <row r="20" s="140" customFormat="1" ht="12.95" customHeight="1" spans="1:3">
      <c r="A20" s="148"/>
      <c r="B20" s="148"/>
      <c r="C20" s="148"/>
    </row>
    <row r="21" s="140" customFormat="1" ht="12.95" customHeight="1" spans="1:3">
      <c r="A21" s="148"/>
      <c r="B21" s="148"/>
      <c r="C21" s="148"/>
    </row>
    <row r="22" s="140" customFormat="1" ht="12.95" customHeight="1" spans="1:3">
      <c r="A22" s="148"/>
      <c r="B22" s="148"/>
      <c r="C22" s="148"/>
    </row>
    <row r="23" s="140" customFormat="1" ht="12.95" customHeight="1" spans="1:3">
      <c r="A23" s="148"/>
      <c r="B23" s="148"/>
      <c r="C23" s="148"/>
    </row>
    <row r="24" s="140" customFormat="1" ht="12.95" customHeight="1" spans="1:3">
      <c r="A24" s="148"/>
      <c r="B24" s="148"/>
      <c r="C24" s="148"/>
    </row>
    <row r="25" s="140" customFormat="1" ht="12.95" customHeight="1" spans="1:3">
      <c r="A25" s="148"/>
      <c r="B25" s="148"/>
      <c r="C25" s="148"/>
    </row>
    <row r="26" s="140" customFormat="1" ht="12.95" customHeight="1" spans="1:3">
      <c r="A26" s="148"/>
      <c r="B26" s="148"/>
      <c r="C26" s="148"/>
    </row>
    <row r="27" s="140" customFormat="1" ht="12.95" customHeight="1" spans="1:3">
      <c r="A27" s="148"/>
      <c r="B27" s="148"/>
      <c r="C27" s="148"/>
    </row>
    <row r="28" s="140" customFormat="1" ht="12.95" customHeight="1" spans="1:3">
      <c r="A28" s="148"/>
      <c r="B28" s="148"/>
      <c r="C28" s="148"/>
    </row>
    <row r="29" s="140" customFormat="1" ht="12.95" customHeight="1" spans="1:3">
      <c r="A29" s="148"/>
      <c r="B29" s="148"/>
      <c r="C29" s="148"/>
    </row>
    <row r="30" s="140" customFormat="1" ht="12.95" customHeight="1" spans="1:3">
      <c r="A30" s="148"/>
      <c r="B30" s="148"/>
      <c r="C30" s="148"/>
    </row>
    <row r="31" s="140" customFormat="1" ht="12.95" customHeight="1" spans="1:3">
      <c r="A31" s="148"/>
      <c r="B31" s="148"/>
      <c r="C31" s="148"/>
    </row>
    <row r="32" s="140" customFormat="1" ht="12.95" customHeight="1" spans="1:3">
      <c r="A32" s="148"/>
      <c r="B32" s="148"/>
      <c r="C32" s="148"/>
    </row>
    <row r="33" s="140" customFormat="1" ht="12.95" customHeight="1" spans="1:3">
      <c r="A33" s="148"/>
      <c r="B33" s="148"/>
      <c r="C33" s="148"/>
    </row>
    <row r="34" s="140" customFormat="1" ht="18.95" customHeight="1" spans="1:3">
      <c r="A34" s="148"/>
      <c r="B34" s="148"/>
      <c r="C34" s="148"/>
    </row>
    <row r="35" s="140" customFormat="1" ht="9.95" customHeight="1" spans="1:3">
      <c r="A35" s="148"/>
      <c r="B35" s="148"/>
      <c r="C35" s="148"/>
    </row>
    <row r="36" s="140" customFormat="1" ht="21" customHeight="1" spans="1:3">
      <c r="A36" s="148"/>
      <c r="B36" s="148"/>
      <c r="C36" s="148"/>
    </row>
    <row r="37" s="140" customFormat="1" ht="12.95" customHeight="1" spans="1:3">
      <c r="A37" s="149"/>
      <c r="B37" s="149"/>
      <c r="C37" s="149"/>
    </row>
    <row r="38" ht="12.95" customHeight="1"/>
    <row r="39" ht="12.95" customHeight="1"/>
  </sheetData>
  <mergeCells count="3">
    <mergeCell ref="A1:C1"/>
    <mergeCell ref="A2:C2"/>
    <mergeCell ref="A4:C36"/>
  </mergeCells>
  <printOptions horizontalCentered="1" verticalCentered="1"/>
  <pageMargins left="0" right="0" top="0" bottom="0" header="0" footer="0"/>
  <pageSetup paperSize="191" scale="14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5"/>
  <sheetViews>
    <sheetView tabSelected="1" zoomScale="85" zoomScaleNormal="85" workbookViewId="0">
      <selection activeCell="G8" sqref="G7:G8"/>
    </sheetView>
  </sheetViews>
  <sheetFormatPr defaultColWidth="9" defaultRowHeight="13.5" outlineLevelCol="2"/>
  <cols>
    <col min="1" max="1" width="23.2566371681416" customWidth="1"/>
    <col min="2" max="2" width="9.12389380530973" customWidth="1"/>
    <col min="3" max="3" width="8.25663716814159" customWidth="1"/>
  </cols>
  <sheetData>
    <row r="1" ht="21" customHeight="1" spans="1:3">
      <c r="A1" s="23" t="s">
        <v>261</v>
      </c>
      <c r="B1" s="23"/>
      <c r="C1" s="23"/>
    </row>
    <row r="2" ht="39.95" customHeight="1" spans="1:3">
      <c r="A2" s="3" t="s">
        <v>262</v>
      </c>
      <c r="B2" s="3"/>
      <c r="C2" s="3"/>
    </row>
    <row r="3" ht="21" customHeight="1" spans="1:3">
      <c r="A3" s="4" t="s">
        <v>23</v>
      </c>
      <c r="B3" s="4"/>
      <c r="C3" s="4"/>
    </row>
    <row r="4" ht="21" customHeight="1" spans="1:3">
      <c r="A4" s="24" t="s">
        <v>238</v>
      </c>
      <c r="B4" s="25" t="str">
        <f>规上工业4!$B$4</f>
        <v>1-4月</v>
      </c>
      <c r="C4" s="24" t="s">
        <v>26</v>
      </c>
    </row>
    <row r="5" ht="13.9" customHeight="1" spans="1:3">
      <c r="A5" s="8" t="s">
        <v>151</v>
      </c>
      <c r="B5" s="9">
        <v>239611</v>
      </c>
      <c r="C5" s="35">
        <v>7.32807467827692</v>
      </c>
    </row>
    <row r="6" ht="13.9" customHeight="1" spans="1:3">
      <c r="A6" s="29" t="s">
        <v>263</v>
      </c>
      <c r="B6" s="9">
        <v>72091</v>
      </c>
      <c r="C6" s="35">
        <v>17.3126993425763</v>
      </c>
    </row>
    <row r="7" ht="13.9" customHeight="1" spans="1:3">
      <c r="A7" s="29" t="s">
        <v>264</v>
      </c>
      <c r="B7" s="9">
        <v>8180</v>
      </c>
      <c r="C7" s="35">
        <v>16.6238950670088</v>
      </c>
    </row>
    <row r="8" ht="13.9" customHeight="1" spans="1:3">
      <c r="A8" s="29" t="s">
        <v>265</v>
      </c>
      <c r="B8" s="9">
        <v>10491</v>
      </c>
      <c r="C8" s="35">
        <v>8.43410852713178</v>
      </c>
    </row>
    <row r="9" ht="13.9" customHeight="1" spans="1:3">
      <c r="A9" s="29" t="s">
        <v>227</v>
      </c>
      <c r="B9" s="9">
        <v>36036</v>
      </c>
      <c r="C9" s="35">
        <v>-6.32213788083602</v>
      </c>
    </row>
    <row r="10" ht="13.9" customHeight="1" spans="1:3">
      <c r="A10" s="29" t="s">
        <v>229</v>
      </c>
      <c r="B10" s="9">
        <v>45015</v>
      </c>
      <c r="C10" s="35">
        <v>8.6977519136503</v>
      </c>
    </row>
    <row r="11" ht="13.9" customHeight="1" spans="1:3">
      <c r="A11" s="29" t="s">
        <v>230</v>
      </c>
      <c r="B11" s="9">
        <v>13341</v>
      </c>
      <c r="C11" s="35">
        <v>2.11251435132032</v>
      </c>
    </row>
    <row r="12" ht="13.9" customHeight="1" spans="1:3">
      <c r="A12" s="29" t="s">
        <v>231</v>
      </c>
      <c r="B12" s="9">
        <v>25924</v>
      </c>
      <c r="C12" s="35">
        <v>13.7766074171604</v>
      </c>
    </row>
    <row r="13" ht="13.9" customHeight="1" spans="1:3">
      <c r="A13" s="29" t="s">
        <v>259</v>
      </c>
      <c r="B13" s="9">
        <v>28599</v>
      </c>
      <c r="C13" s="35">
        <v>3.1635524132458</v>
      </c>
    </row>
    <row r="14" ht="13.9" customHeight="1" spans="1:3">
      <c r="A14" s="29" t="s">
        <v>234</v>
      </c>
      <c r="B14" s="45">
        <v>18605</v>
      </c>
      <c r="C14" s="35">
        <v>1.41175188051892</v>
      </c>
    </row>
    <row r="15" ht="13.9" customHeight="1" spans="1:3">
      <c r="A15" s="8" t="s">
        <v>152</v>
      </c>
      <c r="B15" s="45">
        <v>1283762</v>
      </c>
      <c r="C15" s="35">
        <v>-0.154617927279798</v>
      </c>
    </row>
    <row r="16" ht="13.9" customHeight="1" spans="1:3">
      <c r="A16" s="29" t="s">
        <v>263</v>
      </c>
      <c r="B16" s="9">
        <v>235386</v>
      </c>
      <c r="C16" s="35">
        <v>12.0266900188467</v>
      </c>
    </row>
    <row r="17" ht="13.9" customHeight="1" spans="1:3">
      <c r="A17" s="29" t="s">
        <v>264</v>
      </c>
      <c r="B17" s="9">
        <v>48086</v>
      </c>
      <c r="C17" s="35">
        <v>27.093960618475</v>
      </c>
    </row>
    <row r="18" ht="13.9" customHeight="1" spans="1:3">
      <c r="A18" s="29" t="s">
        <v>265</v>
      </c>
      <c r="B18" s="9">
        <v>7442</v>
      </c>
      <c r="C18" s="35">
        <v>-19.8060344827586</v>
      </c>
    </row>
    <row r="19" ht="13.9" customHeight="1" spans="1:3">
      <c r="A19" s="29" t="s">
        <v>227</v>
      </c>
      <c r="B19" s="9">
        <v>107736</v>
      </c>
      <c r="C19" s="40">
        <v>-0.0213439248693845</v>
      </c>
    </row>
    <row r="20" ht="13.9" customHeight="1" spans="1:3">
      <c r="A20" s="29" t="s">
        <v>229</v>
      </c>
      <c r="B20" s="9">
        <v>194623</v>
      </c>
      <c r="C20" s="35">
        <v>-3.42584368347666</v>
      </c>
    </row>
    <row r="21" ht="13.9" customHeight="1" spans="1:3">
      <c r="A21" s="29" t="s">
        <v>230</v>
      </c>
      <c r="B21" s="9">
        <v>135787</v>
      </c>
      <c r="C21" s="35">
        <v>-15.6109778379924</v>
      </c>
    </row>
    <row r="22" ht="13.9" customHeight="1" spans="1:3">
      <c r="A22" s="29" t="s">
        <v>231</v>
      </c>
      <c r="B22" s="9">
        <v>267216</v>
      </c>
      <c r="C22" s="35">
        <v>0.218276738900515</v>
      </c>
    </row>
    <row r="23" ht="13.9" customHeight="1" spans="1:3">
      <c r="A23" s="29" t="s">
        <v>259</v>
      </c>
      <c r="B23" s="9">
        <v>196289</v>
      </c>
      <c r="C23" s="35">
        <v>0.23080418919816</v>
      </c>
    </row>
    <row r="24" ht="13.9" customHeight="1" spans="1:3">
      <c r="A24" s="29" t="s">
        <v>234</v>
      </c>
      <c r="B24" s="9">
        <v>146725</v>
      </c>
      <c r="C24" s="35">
        <v>2.62570731127292</v>
      </c>
    </row>
    <row r="25" ht="13.9" customHeight="1" spans="1:3">
      <c r="A25" s="8"/>
      <c r="B25" s="9"/>
      <c r="C25" s="35"/>
    </row>
    <row r="26" ht="13.9" customHeight="1" spans="1:3">
      <c r="A26" s="29"/>
      <c r="B26" s="9"/>
      <c r="C26" s="35"/>
    </row>
    <row r="27" ht="13.9" customHeight="1" spans="1:3">
      <c r="A27" s="29"/>
      <c r="B27" s="9"/>
      <c r="C27" s="35"/>
    </row>
    <row r="28" ht="13.9" customHeight="1" spans="1:3">
      <c r="A28" s="29"/>
      <c r="B28" s="9"/>
      <c r="C28" s="35"/>
    </row>
    <row r="29" ht="13.9" customHeight="1" spans="1:3">
      <c r="A29" s="29"/>
      <c r="B29" s="9"/>
      <c r="C29" s="35"/>
    </row>
    <row r="30" ht="13.9" customHeight="1" spans="1:3">
      <c r="A30" s="29"/>
      <c r="B30" s="9"/>
      <c r="C30" s="35"/>
    </row>
    <row r="31" ht="13.9" customHeight="1" spans="1:3">
      <c r="A31" s="29"/>
      <c r="B31" s="9"/>
      <c r="C31" s="35"/>
    </row>
    <row r="32" ht="13.9" customHeight="1" spans="1:3">
      <c r="A32" s="29"/>
      <c r="B32" s="9"/>
      <c r="C32" s="35"/>
    </row>
    <row r="33" ht="13.9" customHeight="1" spans="1:3">
      <c r="A33" s="30"/>
      <c r="B33" s="19"/>
      <c r="C33" s="42"/>
    </row>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sheetData>
  <mergeCells count="3">
    <mergeCell ref="A1:C1"/>
    <mergeCell ref="A2:C2"/>
    <mergeCell ref="A3:C3"/>
  </mergeCells>
  <printOptions horizontalCentered="1" verticalCentered="1"/>
  <pageMargins left="0" right="0" top="0" bottom="0" header="0" footer="0"/>
  <pageSetup paperSize="191" scale="14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1"/>
  <sheetViews>
    <sheetView zoomScale="85" zoomScaleNormal="85" workbookViewId="0">
      <selection activeCell="E1" sqref="E$1:N$1048576"/>
    </sheetView>
  </sheetViews>
  <sheetFormatPr defaultColWidth="9" defaultRowHeight="13.5" outlineLevelCol="2"/>
  <cols>
    <col min="1" max="1" width="22.3716814159292" customWidth="1"/>
    <col min="2" max="3" width="9.25663716814159" customWidth="1"/>
  </cols>
  <sheetData>
    <row r="1" ht="21" customHeight="1" spans="1:3">
      <c r="A1" s="1" t="s">
        <v>266</v>
      </c>
      <c r="B1" s="2"/>
      <c r="C1" s="2"/>
    </row>
    <row r="2" ht="39.95" customHeight="1" spans="1:3">
      <c r="A2" s="3" t="s">
        <v>267</v>
      </c>
      <c r="B2" s="3"/>
      <c r="C2" s="3"/>
    </row>
    <row r="3" ht="21" customHeight="1" spans="1:3">
      <c r="A3" s="4" t="s">
        <v>169</v>
      </c>
      <c r="B3" s="4"/>
      <c r="C3" s="4"/>
    </row>
    <row r="4" ht="21" customHeight="1" spans="1:3">
      <c r="A4" s="24" t="s">
        <v>238</v>
      </c>
      <c r="B4" s="25" t="str">
        <f>金融12!B4</f>
        <v>4月末</v>
      </c>
      <c r="C4" s="24" t="s">
        <v>26</v>
      </c>
    </row>
    <row r="5" ht="27" customHeight="1" spans="1:3">
      <c r="A5" s="8" t="s">
        <v>171</v>
      </c>
      <c r="B5" s="39">
        <v>1715.1509384872</v>
      </c>
      <c r="C5" s="35">
        <v>8.5</v>
      </c>
    </row>
    <row r="6" ht="27" customHeight="1" spans="1:3">
      <c r="A6" s="29" t="s">
        <v>268</v>
      </c>
      <c r="B6" s="39">
        <v>711.309435066</v>
      </c>
      <c r="C6" s="35">
        <v>6.75</v>
      </c>
    </row>
    <row r="7" ht="27" customHeight="1" spans="1:3">
      <c r="A7" s="29" t="s">
        <v>229</v>
      </c>
      <c r="B7" s="39">
        <v>196.4322363105</v>
      </c>
      <c r="C7" s="40">
        <v>8.42</v>
      </c>
    </row>
    <row r="8" ht="27" customHeight="1" spans="1:3">
      <c r="A8" s="29" t="s">
        <v>230</v>
      </c>
      <c r="B8" s="39">
        <v>145.4053480791</v>
      </c>
      <c r="C8" s="35">
        <v>12.2</v>
      </c>
    </row>
    <row r="9" ht="27" customHeight="1" spans="1:3">
      <c r="A9" s="29" t="s">
        <v>231</v>
      </c>
      <c r="B9" s="39">
        <v>314.0466641568</v>
      </c>
      <c r="C9" s="35">
        <v>10.4</v>
      </c>
    </row>
    <row r="10" ht="27" customHeight="1" spans="1:3">
      <c r="A10" s="29" t="s">
        <v>232</v>
      </c>
      <c r="B10" s="39">
        <v>207.7608550648</v>
      </c>
      <c r="C10" s="35">
        <v>8.82</v>
      </c>
    </row>
    <row r="11" ht="27" customHeight="1" spans="1:3">
      <c r="A11" s="29" t="s">
        <v>234</v>
      </c>
      <c r="B11" s="39">
        <v>139.8745799227</v>
      </c>
      <c r="C11" s="35">
        <v>9.11</v>
      </c>
    </row>
    <row r="12" ht="27" customHeight="1" spans="1:3">
      <c r="A12" s="8" t="s">
        <v>179</v>
      </c>
      <c r="B12" s="39">
        <v>1795.0574464639</v>
      </c>
      <c r="C12" s="35">
        <v>4.39</v>
      </c>
    </row>
    <row r="13" ht="27" customHeight="1" spans="1:3">
      <c r="A13" s="29" t="s">
        <v>268</v>
      </c>
      <c r="B13" s="39">
        <v>1026.7113487771</v>
      </c>
      <c r="C13" s="35">
        <v>3.66</v>
      </c>
    </row>
    <row r="14" ht="27" customHeight="1" spans="1:3">
      <c r="A14" s="29" t="s">
        <v>229</v>
      </c>
      <c r="B14" s="39">
        <v>232.7772978807</v>
      </c>
      <c r="C14" s="35">
        <v>18.1</v>
      </c>
    </row>
    <row r="15" ht="27" customHeight="1" spans="1:3">
      <c r="A15" s="29" t="s">
        <v>230</v>
      </c>
      <c r="B15" s="39">
        <v>127.280154458</v>
      </c>
      <c r="C15" s="35">
        <v>3.54</v>
      </c>
    </row>
    <row r="16" ht="27" customHeight="1" spans="1:3">
      <c r="A16" s="29" t="s">
        <v>231</v>
      </c>
      <c r="B16" s="39">
        <v>198.3860627678</v>
      </c>
      <c r="C16" s="35">
        <v>0.31</v>
      </c>
    </row>
    <row r="17" ht="27" customHeight="1" spans="1:3">
      <c r="A17" s="29" t="s">
        <v>232</v>
      </c>
      <c r="B17" s="39">
        <v>137.745221649</v>
      </c>
      <c r="C17" s="35">
        <v>-2.72</v>
      </c>
    </row>
    <row r="18" ht="27" customHeight="1" spans="1:3">
      <c r="A18" s="30" t="s">
        <v>234</v>
      </c>
      <c r="B18" s="41">
        <v>70.315666514</v>
      </c>
      <c r="C18" s="42">
        <v>3.73</v>
      </c>
    </row>
    <row r="19" ht="27" customHeight="1" spans="1:3">
      <c r="A19" s="43" t="s">
        <v>269</v>
      </c>
      <c r="B19" s="43"/>
      <c r="C19" s="43"/>
    </row>
    <row r="20" ht="17.1" customHeight="1" spans="1:3">
      <c r="A20" s="44"/>
      <c r="B20" s="44"/>
      <c r="C20" s="44"/>
    </row>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sheetData>
  <mergeCells count="4">
    <mergeCell ref="A1:C1"/>
    <mergeCell ref="A2:C2"/>
    <mergeCell ref="A3:C3"/>
    <mergeCell ref="A19:C19"/>
  </mergeCells>
  <printOptions horizontalCentered="1" verticalCentered="1"/>
  <pageMargins left="0" right="0" top="0" bottom="0" header="0" footer="0"/>
  <pageSetup paperSize="191" scale="14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zoomScale="85" zoomScaleNormal="85" workbookViewId="0">
      <selection activeCell="E1" sqref="E$1:N$1048576"/>
    </sheetView>
  </sheetViews>
  <sheetFormatPr defaultColWidth="9" defaultRowHeight="13.5" outlineLevelCol="3"/>
  <cols>
    <col min="1" max="1" width="22.6283185840708" customWidth="1"/>
    <col min="2" max="3" width="9.12389380530973" customWidth="1"/>
  </cols>
  <sheetData>
    <row r="1" ht="21" customHeight="1" spans="1:4">
      <c r="A1" s="23" t="s">
        <v>270</v>
      </c>
      <c r="B1" s="23"/>
      <c r="C1" s="23"/>
    </row>
    <row r="2" ht="39.95" customHeight="1" spans="1:4">
      <c r="A2" s="3" t="s">
        <v>189</v>
      </c>
      <c r="B2" s="3"/>
      <c r="C2" s="3"/>
    </row>
    <row r="3" ht="21" customHeight="1" spans="1:4">
      <c r="A3" s="4" t="s">
        <v>190</v>
      </c>
      <c r="B3" s="4"/>
      <c r="C3" s="4"/>
    </row>
    <row r="4" ht="21" customHeight="1" spans="1:4">
      <c r="A4" s="33" t="s">
        <v>238</v>
      </c>
      <c r="B4" s="25" t="str">
        <f>规上工业4!$B$4</f>
        <v>1-4月</v>
      </c>
      <c r="C4" s="34" t="s">
        <v>26</v>
      </c>
    </row>
    <row r="5" ht="20.85" customHeight="1" spans="1:4">
      <c r="A5" s="8" t="s">
        <v>191</v>
      </c>
      <c r="B5" s="9">
        <v>340126.2719</v>
      </c>
      <c r="C5" s="35">
        <v>-2.81855675178158</v>
      </c>
      <c r="D5" s="36"/>
    </row>
    <row r="6" ht="20.85" customHeight="1" spans="1:4">
      <c r="A6" s="29" t="s">
        <v>227</v>
      </c>
      <c r="B6" s="9">
        <v>106303.9812</v>
      </c>
      <c r="C6" s="35">
        <v>-4.91714126762298</v>
      </c>
      <c r="D6" s="36"/>
    </row>
    <row r="7" ht="20.85" customHeight="1" spans="1:4">
      <c r="A7" s="29" t="s">
        <v>228</v>
      </c>
      <c r="B7" s="9">
        <v>66870.53855</v>
      </c>
      <c r="C7" s="35">
        <v>-4.65873201458853</v>
      </c>
      <c r="D7" s="36"/>
    </row>
    <row r="8" ht="20.85" customHeight="1" spans="1:4">
      <c r="A8" s="29" t="s">
        <v>236</v>
      </c>
      <c r="B8" s="9">
        <v>39433.44265</v>
      </c>
      <c r="C8" s="35">
        <v>-5.35216001278139</v>
      </c>
      <c r="D8" s="36"/>
    </row>
    <row r="9" ht="20.85" customHeight="1" spans="1:4">
      <c r="A9" s="29" t="s">
        <v>229</v>
      </c>
      <c r="B9" s="9">
        <v>51828.3477</v>
      </c>
      <c r="C9" s="35">
        <v>-10.9795685670945</v>
      </c>
      <c r="D9" s="36"/>
    </row>
    <row r="10" ht="20.85" customHeight="1" spans="1:4">
      <c r="A10" s="29" t="s">
        <v>230</v>
      </c>
      <c r="B10" s="9">
        <v>26998.186</v>
      </c>
      <c r="C10" s="35">
        <v>-0.966373433094722</v>
      </c>
      <c r="D10" s="36"/>
    </row>
    <row r="11" ht="20.85" customHeight="1" spans="1:4">
      <c r="A11" s="29" t="s">
        <v>231</v>
      </c>
      <c r="B11" s="9">
        <v>44409.7344</v>
      </c>
      <c r="C11" s="35">
        <v>-5.66115319476369</v>
      </c>
      <c r="D11" s="36"/>
    </row>
    <row r="12" ht="20.85" customHeight="1" spans="1:4">
      <c r="A12" s="29" t="s">
        <v>232</v>
      </c>
      <c r="B12" s="9">
        <v>67585.26025</v>
      </c>
      <c r="C12" s="35">
        <v>3.69962846001585</v>
      </c>
      <c r="D12" s="36"/>
    </row>
    <row r="13" ht="20.85" customHeight="1" spans="1:4">
      <c r="A13" s="29" t="s">
        <v>234</v>
      </c>
      <c r="B13" s="9">
        <v>38296.6037</v>
      </c>
      <c r="C13" s="35">
        <v>11.697859567799</v>
      </c>
      <c r="D13" s="36"/>
    </row>
    <row r="14" ht="20.85" customHeight="1" spans="1:4">
      <c r="A14" s="29" t="s">
        <v>260</v>
      </c>
      <c r="B14" s="9">
        <v>13367.919371</v>
      </c>
      <c r="C14" s="35">
        <v>-11.9949915734258</v>
      </c>
      <c r="D14" s="36"/>
    </row>
    <row r="15" ht="20.85" customHeight="1" spans="1:4">
      <c r="A15" s="8" t="s">
        <v>271</v>
      </c>
      <c r="B15" s="9">
        <v>176941.0064</v>
      </c>
      <c r="C15" s="35">
        <v>-8.9392158359326</v>
      </c>
      <c r="D15" s="36"/>
    </row>
    <row r="16" ht="20.85" customHeight="1" spans="1:4">
      <c r="A16" s="29" t="s">
        <v>227</v>
      </c>
      <c r="B16" s="9">
        <v>46289.319</v>
      </c>
      <c r="C16" s="35">
        <v>-12.5975524039289</v>
      </c>
      <c r="D16" s="36"/>
    </row>
    <row r="17" ht="20.85" customHeight="1" spans="1:4">
      <c r="A17" s="29" t="s">
        <v>228</v>
      </c>
      <c r="B17" s="9">
        <v>9600.91528</v>
      </c>
      <c r="C17" s="35">
        <v>-31.3995122721654</v>
      </c>
      <c r="D17" s="36"/>
    </row>
    <row r="18" ht="20.85" customHeight="1" spans="1:4">
      <c r="A18" s="29" t="s">
        <v>236</v>
      </c>
      <c r="B18" s="9">
        <v>36688.40372</v>
      </c>
      <c r="C18" s="35">
        <v>-5.84441100049586</v>
      </c>
      <c r="D18" s="36"/>
    </row>
    <row r="19" ht="20.85" customHeight="1" spans="1:4">
      <c r="A19" s="29" t="s">
        <v>229</v>
      </c>
      <c r="B19" s="9">
        <v>29699.4102</v>
      </c>
      <c r="C19" s="35">
        <v>-23.1795579817111</v>
      </c>
      <c r="D19" s="36"/>
    </row>
    <row r="20" ht="20.85" customHeight="1" spans="1:4">
      <c r="A20" s="29" t="s">
        <v>230</v>
      </c>
      <c r="B20" s="9">
        <v>10222.767</v>
      </c>
      <c r="C20" s="35">
        <v>-9.53503763602541</v>
      </c>
      <c r="D20" s="36"/>
    </row>
    <row r="21" ht="20.85" customHeight="1" spans="1:4">
      <c r="A21" s="29" t="s">
        <v>231</v>
      </c>
      <c r="B21" s="9">
        <v>19186.445457</v>
      </c>
      <c r="C21" s="35">
        <v>-17.9330057966245</v>
      </c>
      <c r="D21" s="36"/>
    </row>
    <row r="22" ht="20.85" customHeight="1" spans="1:4">
      <c r="A22" s="29" t="s">
        <v>232</v>
      </c>
      <c r="B22" s="9">
        <v>42340.64115</v>
      </c>
      <c r="C22" s="35">
        <v>2.82786218380245</v>
      </c>
      <c r="D22" s="36"/>
    </row>
    <row r="23" ht="20.85" customHeight="1" spans="1:4">
      <c r="A23" s="29" t="s">
        <v>234</v>
      </c>
      <c r="B23" s="9">
        <v>24261.752</v>
      </c>
      <c r="C23" s="35">
        <v>17.461726364384</v>
      </c>
      <c r="D23" s="36"/>
    </row>
    <row r="24" ht="20.85" customHeight="1" spans="1:4">
      <c r="A24" s="37" t="s">
        <v>260</v>
      </c>
      <c r="B24" s="31">
        <v>9734.724203</v>
      </c>
      <c r="C24" s="38">
        <v>-16.2189573692213</v>
      </c>
      <c r="D24" s="36"/>
    </row>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sheetData>
  <mergeCells count="3">
    <mergeCell ref="A1:C1"/>
    <mergeCell ref="A2:C2"/>
    <mergeCell ref="A3:C3"/>
  </mergeCells>
  <printOptions horizontalCentered="1" verticalCentered="1"/>
  <pageMargins left="0" right="0" top="0" bottom="0" header="0" footer="0"/>
  <pageSetup paperSize="191" scale="14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0"/>
  <sheetViews>
    <sheetView zoomScale="85" zoomScaleNormal="85" workbookViewId="0">
      <selection activeCell="E1" sqref="E$1:N$1048576"/>
    </sheetView>
  </sheetViews>
  <sheetFormatPr defaultColWidth="9" defaultRowHeight="13.5" outlineLevelCol="2"/>
  <cols>
    <col min="1" max="1" width="23.8761061946903" customWidth="1"/>
    <col min="2" max="3" width="8.50442477876106" customWidth="1"/>
  </cols>
  <sheetData>
    <row r="1" ht="21" customHeight="1" spans="1:3">
      <c r="A1" s="1" t="s">
        <v>272</v>
      </c>
      <c r="B1" s="2"/>
      <c r="C1" s="2"/>
    </row>
    <row r="2" ht="39.95" customHeight="1" spans="1:3">
      <c r="A2" s="3" t="s">
        <v>273</v>
      </c>
      <c r="B2" s="3"/>
      <c r="C2" s="3"/>
    </row>
    <row r="3" ht="21" customHeight="1" spans="1:3">
      <c r="A3" s="4" t="s">
        <v>220</v>
      </c>
      <c r="B3" s="4"/>
      <c r="C3" s="4"/>
    </row>
    <row r="4" ht="21" customHeight="1" spans="1:3">
      <c r="A4" s="24" t="s">
        <v>238</v>
      </c>
      <c r="B4" s="25" t="str">
        <f>GDP、农业、全社会工业3!$B$4</f>
        <v>1-3月</v>
      </c>
      <c r="C4" s="24" t="s">
        <v>26</v>
      </c>
    </row>
    <row r="5" ht="17.25" customHeight="1" spans="1:3">
      <c r="A5" s="8" t="s">
        <v>221</v>
      </c>
      <c r="B5" s="9">
        <v>6993.59114321221</v>
      </c>
      <c r="C5" s="28">
        <v>5.35389416952099</v>
      </c>
    </row>
    <row r="6" ht="17.25" customHeight="1" spans="1:3">
      <c r="A6" s="29" t="s">
        <v>227</v>
      </c>
      <c r="B6" s="9">
        <v>10251</v>
      </c>
      <c r="C6" s="28">
        <v>4.9</v>
      </c>
    </row>
    <row r="7" ht="17.25" customHeight="1" spans="1:3">
      <c r="A7" s="29" t="s">
        <v>229</v>
      </c>
      <c r="B7" s="9">
        <v>5988</v>
      </c>
      <c r="C7" s="28">
        <v>6.6</v>
      </c>
    </row>
    <row r="8" ht="17.25" customHeight="1" spans="1:3">
      <c r="A8" s="29" t="s">
        <v>230</v>
      </c>
      <c r="B8" s="9">
        <v>6058</v>
      </c>
      <c r="C8" s="28">
        <v>3.9</v>
      </c>
    </row>
    <row r="9" ht="17.25" customHeight="1" spans="1:3">
      <c r="A9" s="29" t="s">
        <v>231</v>
      </c>
      <c r="B9" s="9">
        <v>5822</v>
      </c>
      <c r="C9" s="28">
        <v>5.7</v>
      </c>
    </row>
    <row r="10" ht="17.25" customHeight="1" spans="1:3">
      <c r="A10" s="29" t="s">
        <v>274</v>
      </c>
      <c r="B10" s="9">
        <v>6434</v>
      </c>
      <c r="C10" s="28">
        <v>6.2</v>
      </c>
    </row>
    <row r="11" ht="17.25" customHeight="1" spans="1:3">
      <c r="A11" s="29" t="s">
        <v>234</v>
      </c>
      <c r="B11" s="9">
        <v>5179</v>
      </c>
      <c r="C11" s="28">
        <v>6.5</v>
      </c>
    </row>
    <row r="12" ht="17.25" customHeight="1" spans="1:3">
      <c r="A12" s="29" t="s">
        <v>260</v>
      </c>
      <c r="B12" s="9">
        <v>6785</v>
      </c>
      <c r="C12" s="28">
        <v>6.1</v>
      </c>
    </row>
    <row r="13" ht="17.25" customHeight="1" spans="1:3">
      <c r="A13" s="8" t="s">
        <v>222</v>
      </c>
      <c r="B13" s="9">
        <v>8691.47511091831</v>
      </c>
      <c r="C13" s="28">
        <v>4.57382617265585</v>
      </c>
    </row>
    <row r="14" ht="17.25" customHeight="1" spans="1:3">
      <c r="A14" s="29" t="s">
        <v>227</v>
      </c>
      <c r="B14" s="9">
        <v>10412</v>
      </c>
      <c r="C14" s="28">
        <v>4.7</v>
      </c>
    </row>
    <row r="15" ht="17.25" customHeight="1" spans="1:3">
      <c r="A15" s="29" t="s">
        <v>229</v>
      </c>
      <c r="B15" s="9">
        <v>7754</v>
      </c>
      <c r="C15" s="28">
        <v>4</v>
      </c>
    </row>
    <row r="16" ht="17.25" customHeight="1" spans="1:3">
      <c r="A16" s="29" t="s">
        <v>230</v>
      </c>
      <c r="B16" s="9">
        <v>7648</v>
      </c>
      <c r="C16" s="28">
        <v>0.2</v>
      </c>
    </row>
    <row r="17" ht="17.25" customHeight="1" spans="1:3">
      <c r="A17" s="29" t="s">
        <v>231</v>
      </c>
      <c r="B17" s="9">
        <v>7389</v>
      </c>
      <c r="C17" s="28">
        <v>5.2</v>
      </c>
    </row>
    <row r="18" ht="17.25" customHeight="1" spans="1:3">
      <c r="A18" s="29" t="s">
        <v>274</v>
      </c>
      <c r="B18" s="9">
        <v>7925</v>
      </c>
      <c r="C18" s="28">
        <v>6.4</v>
      </c>
    </row>
    <row r="19" ht="17.25" customHeight="1" spans="1:3">
      <c r="A19" s="29" t="s">
        <v>234</v>
      </c>
      <c r="B19" s="9">
        <v>6458</v>
      </c>
      <c r="C19" s="28">
        <v>5.6</v>
      </c>
    </row>
    <row r="20" ht="17.25" customHeight="1" spans="1:3">
      <c r="A20" s="29" t="s">
        <v>260</v>
      </c>
      <c r="B20" s="9">
        <v>7766</v>
      </c>
      <c r="C20" s="28">
        <v>5.2</v>
      </c>
    </row>
    <row r="21" ht="17.25" customHeight="1" spans="1:3">
      <c r="A21" s="8" t="s">
        <v>223</v>
      </c>
      <c r="B21" s="9">
        <v>5278.53256933917</v>
      </c>
      <c r="C21" s="28">
        <v>5.95613723966817</v>
      </c>
    </row>
    <row r="22" ht="17.25" customHeight="1" spans="1:3">
      <c r="A22" s="29" t="s">
        <v>227</v>
      </c>
      <c r="B22" s="9">
        <v>6873</v>
      </c>
      <c r="C22" s="28">
        <v>5.2</v>
      </c>
    </row>
    <row r="23" ht="17.25" customHeight="1" spans="1:3">
      <c r="A23" s="29" t="s">
        <v>229</v>
      </c>
      <c r="B23" s="9">
        <v>5287</v>
      </c>
      <c r="C23" s="28">
        <v>7.3</v>
      </c>
    </row>
    <row r="24" ht="17.25" customHeight="1" spans="1:3">
      <c r="A24" s="29" t="s">
        <v>230</v>
      </c>
      <c r="B24" s="9">
        <v>5253</v>
      </c>
      <c r="C24" s="28">
        <v>6.5</v>
      </c>
    </row>
    <row r="25" ht="17.25" customHeight="1" spans="1:3">
      <c r="A25" s="29" t="s">
        <v>231</v>
      </c>
      <c r="B25" s="9">
        <v>5003</v>
      </c>
      <c r="C25" s="28">
        <v>5.7</v>
      </c>
    </row>
    <row r="26" ht="17.25" customHeight="1" spans="1:3">
      <c r="A26" s="29" t="s">
        <v>274</v>
      </c>
      <c r="B26" s="9">
        <v>5546</v>
      </c>
      <c r="C26" s="28">
        <v>5.7</v>
      </c>
    </row>
    <row r="27" ht="17.25" customHeight="1" spans="1:3">
      <c r="A27" s="29" t="s">
        <v>234</v>
      </c>
      <c r="B27" s="9">
        <v>4362</v>
      </c>
      <c r="C27" s="28">
        <v>7</v>
      </c>
    </row>
    <row r="28" ht="17.25" customHeight="1" spans="1:3">
      <c r="A28" s="30" t="s">
        <v>260</v>
      </c>
      <c r="B28" s="31">
        <v>4629</v>
      </c>
      <c r="C28" s="32">
        <v>8.5</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sheetData>
  <mergeCells count="3">
    <mergeCell ref="A1:C1"/>
    <mergeCell ref="A2:C2"/>
    <mergeCell ref="A3:C3"/>
  </mergeCells>
  <printOptions horizontalCentered="1" verticalCentered="1"/>
  <pageMargins left="0" right="0" top="0" bottom="0" header="0" footer="0"/>
  <pageSetup paperSize="191" scale="14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8"/>
  <sheetViews>
    <sheetView zoomScale="85" zoomScaleNormal="85" workbookViewId="0">
      <selection activeCell="N13" sqref="N13"/>
    </sheetView>
  </sheetViews>
  <sheetFormatPr defaultColWidth="9" defaultRowHeight="13.5" outlineLevelCol="2"/>
  <cols>
    <col min="1" max="1" width="23.8761061946903" customWidth="1"/>
    <col min="2" max="3" width="8.50442477876106" customWidth="1"/>
  </cols>
  <sheetData>
    <row r="1" ht="21" customHeight="1" spans="1:3">
      <c r="A1" s="23" t="s">
        <v>275</v>
      </c>
      <c r="B1" s="23"/>
      <c r="C1" s="23"/>
    </row>
    <row r="2" ht="39.95" customHeight="1" spans="1:3">
      <c r="A2" s="3" t="s">
        <v>276</v>
      </c>
      <c r="B2" s="3"/>
      <c r="C2" s="3"/>
    </row>
    <row r="3" ht="21" customHeight="1" spans="1:3">
      <c r="A3" s="4" t="s">
        <v>277</v>
      </c>
      <c r="B3" s="4"/>
      <c r="C3" s="4"/>
    </row>
    <row r="4" ht="21" customHeight="1" spans="1:3">
      <c r="A4" s="24" t="s">
        <v>238</v>
      </c>
      <c r="B4" s="25" t="s">
        <v>278</v>
      </c>
      <c r="C4" s="24" t="s">
        <v>279</v>
      </c>
    </row>
    <row r="5" ht="17.45" customHeight="1" spans="1:3">
      <c r="A5" s="8" t="s">
        <v>280</v>
      </c>
      <c r="B5" s="9">
        <v>1</v>
      </c>
      <c r="C5" s="17">
        <v>25</v>
      </c>
    </row>
    <row r="6" ht="17.45" customHeight="1" spans="1:3">
      <c r="A6" s="11" t="s">
        <v>227</v>
      </c>
      <c r="B6" s="9">
        <v>1</v>
      </c>
      <c r="C6" s="17">
        <v>7</v>
      </c>
    </row>
    <row r="7" ht="17.45" customHeight="1" spans="1:3">
      <c r="A7" s="26" t="s">
        <v>228</v>
      </c>
      <c r="B7" s="9"/>
      <c r="C7" s="17">
        <v>1</v>
      </c>
    </row>
    <row r="8" ht="17.45" customHeight="1" spans="1:3">
      <c r="A8" s="11" t="s">
        <v>236</v>
      </c>
      <c r="B8" s="9">
        <v>1</v>
      </c>
      <c r="C8" s="17">
        <v>6</v>
      </c>
    </row>
    <row r="9" ht="17.45" customHeight="1" spans="1:3">
      <c r="A9" s="11" t="s">
        <v>229</v>
      </c>
      <c r="B9" s="9"/>
      <c r="C9" s="17">
        <v>4</v>
      </c>
    </row>
    <row r="10" ht="17.45" customHeight="1" spans="1:3">
      <c r="A10" s="11" t="s">
        <v>230</v>
      </c>
      <c r="B10" s="9"/>
      <c r="C10" s="17">
        <v>1</v>
      </c>
    </row>
    <row r="11" ht="17.45" customHeight="1" spans="1:3">
      <c r="A11" s="11" t="s">
        <v>231</v>
      </c>
      <c r="B11" s="9"/>
      <c r="C11" s="17">
        <v>2</v>
      </c>
    </row>
    <row r="12" ht="17.45" customHeight="1" spans="1:3">
      <c r="A12" s="11" t="s">
        <v>232</v>
      </c>
      <c r="B12" s="9"/>
      <c r="C12" s="17">
        <v>7</v>
      </c>
    </row>
    <row r="13" ht="17.45" customHeight="1" spans="1:3">
      <c r="A13" s="26" t="s">
        <v>233</v>
      </c>
      <c r="B13" s="9"/>
      <c r="C13" s="17">
        <v>6</v>
      </c>
    </row>
    <row r="14" ht="17.45" customHeight="1" spans="1:3">
      <c r="A14" s="11" t="s">
        <v>234</v>
      </c>
      <c r="B14" s="9"/>
      <c r="C14" s="17">
        <v>4</v>
      </c>
    </row>
    <row r="15" ht="17.45" customHeight="1" spans="1:3">
      <c r="A15" s="11" t="s">
        <v>235</v>
      </c>
      <c r="B15" s="9"/>
      <c r="C15" s="17">
        <v>1</v>
      </c>
    </row>
    <row r="16" ht="17.45" customHeight="1" spans="1:3">
      <c r="A16" s="8" t="s">
        <v>281</v>
      </c>
      <c r="B16" s="9"/>
      <c r="C16" s="17">
        <v>1</v>
      </c>
    </row>
    <row r="17" ht="17.45" customHeight="1" spans="1:3">
      <c r="A17" s="11" t="s">
        <v>227</v>
      </c>
      <c r="B17" s="9"/>
      <c r="C17" s="17">
        <v>1</v>
      </c>
    </row>
    <row r="18" ht="17.45" customHeight="1" spans="1:3">
      <c r="A18" s="26" t="s">
        <v>228</v>
      </c>
      <c r="B18" s="9"/>
      <c r="C18" s="17">
        <v>1</v>
      </c>
    </row>
    <row r="19" ht="17.45" customHeight="1" spans="1:3">
      <c r="A19" s="11" t="s">
        <v>236</v>
      </c>
      <c r="B19" s="9"/>
      <c r="C19" s="17"/>
    </row>
    <row r="20" ht="17.45" customHeight="1" spans="1:3">
      <c r="A20" s="11" t="s">
        <v>229</v>
      </c>
      <c r="B20" s="9"/>
      <c r="C20" s="17"/>
    </row>
    <row r="21" ht="17.45" customHeight="1" spans="1:3">
      <c r="A21" s="11" t="s">
        <v>230</v>
      </c>
      <c r="B21" s="9"/>
      <c r="C21" s="17"/>
    </row>
    <row r="22" ht="17.45" customHeight="1" spans="1:3">
      <c r="A22" s="11" t="s">
        <v>231</v>
      </c>
      <c r="B22" s="9"/>
      <c r="C22" s="17"/>
    </row>
    <row r="23" ht="17.45" customHeight="1" spans="1:3">
      <c r="A23" s="11" t="s">
        <v>232</v>
      </c>
      <c r="B23" s="9"/>
      <c r="C23" s="17"/>
    </row>
    <row r="24" ht="17.45" customHeight="1" spans="1:3">
      <c r="A24" s="26" t="s">
        <v>233</v>
      </c>
      <c r="B24" s="9"/>
      <c r="C24" s="17"/>
    </row>
    <row r="25" ht="17.45" customHeight="1" spans="1:3">
      <c r="A25" s="11" t="s">
        <v>234</v>
      </c>
      <c r="B25" s="9"/>
      <c r="C25" s="17"/>
    </row>
    <row r="26" ht="17.45" customHeight="1" spans="1:3">
      <c r="A26" s="18" t="s">
        <v>235</v>
      </c>
      <c r="B26" s="19"/>
      <c r="C26" s="21"/>
    </row>
    <row r="27" ht="16.5" customHeight="1" spans="1:3">
      <c r="A27" s="22" t="s">
        <v>282</v>
      </c>
      <c r="B27" s="22"/>
      <c r="C27" s="22"/>
    </row>
    <row r="28" ht="16.5" customHeight="1" spans="1:3">
      <c r="A28" s="27"/>
      <c r="B28" s="27"/>
      <c r="C28" s="27"/>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sheetData>
  <mergeCells count="4">
    <mergeCell ref="A1:C1"/>
    <mergeCell ref="A2:C2"/>
    <mergeCell ref="A3:C3"/>
    <mergeCell ref="A27:C28"/>
  </mergeCells>
  <printOptions horizontalCentered="1" verticalCentered="1"/>
  <pageMargins left="0" right="0" top="0" bottom="0" header="0" footer="0"/>
  <pageSetup paperSize="191" scale="14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7"/>
  <sheetViews>
    <sheetView zoomScale="85" zoomScaleNormal="85" workbookViewId="0">
      <selection activeCell="L21" sqref="L21"/>
    </sheetView>
  </sheetViews>
  <sheetFormatPr defaultColWidth="9" defaultRowHeight="13.5" outlineLevelCol="3"/>
  <cols>
    <col min="1" max="1" width="19.6283185840708" customWidth="1"/>
    <col min="2" max="4" width="7" customWidth="1"/>
  </cols>
  <sheetData>
    <row r="1" ht="21" customHeight="1" spans="1:4">
      <c r="A1" s="1" t="s">
        <v>283</v>
      </c>
      <c r="B1" s="2"/>
      <c r="C1" s="2"/>
      <c r="D1" s="2"/>
    </row>
    <row r="2" ht="39.95" customHeight="1" spans="1:4">
      <c r="A2" s="3" t="s">
        <v>284</v>
      </c>
      <c r="B2" s="3"/>
      <c r="C2" s="3"/>
      <c r="D2" s="3"/>
    </row>
    <row r="3" ht="21" customHeight="1" spans="1:4">
      <c r="A3" s="4" t="s">
        <v>277</v>
      </c>
      <c r="B3" s="4"/>
      <c r="C3" s="4"/>
      <c r="D3" s="4"/>
    </row>
    <row r="4" ht="21" customHeight="1" spans="1:4">
      <c r="A4" s="5" t="s">
        <v>238</v>
      </c>
      <c r="B4" s="6" t="s">
        <v>285</v>
      </c>
      <c r="C4" s="7" t="s">
        <v>286</v>
      </c>
      <c r="D4" s="5" t="s">
        <v>287</v>
      </c>
    </row>
    <row r="5" ht="15.95" customHeight="1" spans="1:4">
      <c r="A5" s="8" t="s">
        <v>288</v>
      </c>
      <c r="B5" s="9"/>
      <c r="C5" s="9"/>
      <c r="D5" s="10"/>
    </row>
    <row r="6" ht="15.95" customHeight="1" spans="1:4">
      <c r="A6" s="11" t="s">
        <v>227</v>
      </c>
      <c r="B6" s="9"/>
      <c r="C6" s="9"/>
      <c r="D6" s="10"/>
    </row>
    <row r="7" ht="15.95" customHeight="1" spans="1:4">
      <c r="A7" s="12" t="s">
        <v>289</v>
      </c>
      <c r="B7" s="9"/>
      <c r="C7" s="9"/>
      <c r="D7" s="10"/>
    </row>
    <row r="8" ht="15.95" customHeight="1" spans="1:4">
      <c r="A8" s="11" t="s">
        <v>236</v>
      </c>
      <c r="B8" s="9"/>
      <c r="C8" s="9"/>
      <c r="D8" s="10"/>
    </row>
    <row r="9" ht="15.95" customHeight="1" spans="1:4">
      <c r="A9" s="11" t="s">
        <v>229</v>
      </c>
      <c r="B9" s="9"/>
      <c r="C9" s="9"/>
      <c r="D9" s="10"/>
    </row>
    <row r="10" ht="15.95" customHeight="1" spans="1:4">
      <c r="A10" s="11" t="s">
        <v>230</v>
      </c>
      <c r="B10" s="9"/>
      <c r="C10" s="9"/>
      <c r="D10" s="10"/>
    </row>
    <row r="11" ht="15.95" customHeight="1" spans="1:4">
      <c r="A11" s="11" t="s">
        <v>231</v>
      </c>
      <c r="B11" s="9"/>
      <c r="C11" s="9"/>
      <c r="D11" s="10"/>
    </row>
    <row r="12" ht="15.95" customHeight="1" spans="1:4">
      <c r="A12" s="11" t="s">
        <v>232</v>
      </c>
      <c r="B12" s="13"/>
      <c r="C12" s="14"/>
      <c r="D12" s="15"/>
    </row>
    <row r="13" ht="15.95" customHeight="1" spans="1:4">
      <c r="A13" s="12" t="s">
        <v>233</v>
      </c>
      <c r="B13" s="13"/>
      <c r="C13" s="14"/>
      <c r="D13" s="15"/>
    </row>
    <row r="14" ht="15.95" customHeight="1" spans="1:4">
      <c r="A14" s="11" t="s">
        <v>234</v>
      </c>
      <c r="B14" s="13"/>
      <c r="C14" s="14"/>
      <c r="D14" s="15"/>
    </row>
    <row r="15" ht="15.95" customHeight="1" spans="1:4">
      <c r="A15" s="11" t="s">
        <v>235</v>
      </c>
      <c r="B15" s="13"/>
      <c r="C15" s="14"/>
      <c r="D15" s="15"/>
    </row>
    <row r="16" ht="16.15" customHeight="1" spans="1:4">
      <c r="A16" s="8" t="s">
        <v>290</v>
      </c>
      <c r="B16" s="9">
        <v>289</v>
      </c>
      <c r="C16" s="16">
        <v>110</v>
      </c>
      <c r="D16" s="17">
        <v>399</v>
      </c>
    </row>
    <row r="17" ht="15.95" customHeight="1" spans="1:4">
      <c r="A17" s="11" t="s">
        <v>227</v>
      </c>
      <c r="B17" s="9">
        <v>155</v>
      </c>
      <c r="C17" s="16">
        <v>23</v>
      </c>
      <c r="D17" s="17">
        <v>178</v>
      </c>
    </row>
    <row r="18" ht="15.95" customHeight="1" spans="1:4">
      <c r="A18" s="12" t="s">
        <v>289</v>
      </c>
      <c r="B18" s="9">
        <v>135</v>
      </c>
      <c r="C18" s="16">
        <v>19</v>
      </c>
      <c r="D18" s="17">
        <v>154</v>
      </c>
    </row>
    <row r="19" ht="15.95" customHeight="1" spans="1:4">
      <c r="A19" s="11" t="s">
        <v>236</v>
      </c>
      <c r="B19" s="9">
        <v>16</v>
      </c>
      <c r="C19" s="16">
        <v>0</v>
      </c>
      <c r="D19" s="17">
        <v>16</v>
      </c>
    </row>
    <row r="20" ht="15.95" customHeight="1" spans="1:4">
      <c r="A20" s="11" t="s">
        <v>229</v>
      </c>
      <c r="B20" s="9">
        <v>26</v>
      </c>
      <c r="C20" s="16">
        <v>16</v>
      </c>
      <c r="D20" s="17">
        <v>42</v>
      </c>
    </row>
    <row r="21" ht="15.95" customHeight="1" spans="1:4">
      <c r="A21" s="11" t="s">
        <v>230</v>
      </c>
      <c r="B21" s="9">
        <v>21</v>
      </c>
      <c r="C21" s="16">
        <v>17</v>
      </c>
      <c r="D21" s="17">
        <v>38</v>
      </c>
    </row>
    <row r="22" ht="15.95" customHeight="1" spans="1:4">
      <c r="A22" s="11" t="s">
        <v>231</v>
      </c>
      <c r="B22" s="9">
        <v>34</v>
      </c>
      <c r="C22" s="16">
        <v>7</v>
      </c>
      <c r="D22" s="17">
        <v>41</v>
      </c>
    </row>
    <row r="23" ht="15.95" customHeight="1" spans="1:4">
      <c r="A23" s="11" t="s">
        <v>232</v>
      </c>
      <c r="B23" s="9">
        <v>41</v>
      </c>
      <c r="C23" s="16">
        <v>37</v>
      </c>
      <c r="D23" s="17">
        <v>78</v>
      </c>
    </row>
    <row r="24" ht="15.95" customHeight="1" spans="1:4">
      <c r="A24" s="12" t="s">
        <v>233</v>
      </c>
      <c r="B24" s="9">
        <v>26</v>
      </c>
      <c r="C24" s="16">
        <v>34</v>
      </c>
      <c r="D24" s="17">
        <v>60</v>
      </c>
    </row>
    <row r="25" ht="15.95" customHeight="1" spans="1:4">
      <c r="A25" s="11" t="s">
        <v>234</v>
      </c>
      <c r="B25" s="9">
        <v>12</v>
      </c>
      <c r="C25" s="16">
        <v>10</v>
      </c>
      <c r="D25" s="17">
        <v>22</v>
      </c>
    </row>
    <row r="26" ht="16.15" customHeight="1" spans="1:4">
      <c r="A26" s="18" t="s">
        <v>235</v>
      </c>
      <c r="B26" s="19">
        <v>19</v>
      </c>
      <c r="C26" s="20">
        <v>7</v>
      </c>
      <c r="D26" s="21">
        <v>26</v>
      </c>
    </row>
    <row r="27" ht="65.1" customHeight="1" spans="1:4">
      <c r="A27" s="22" t="s">
        <v>291</v>
      </c>
      <c r="B27" s="22"/>
      <c r="C27" s="22"/>
      <c r="D27" s="22"/>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sheetData>
  <mergeCells count="4">
    <mergeCell ref="A1:D1"/>
    <mergeCell ref="A2:D2"/>
    <mergeCell ref="A3:D3"/>
    <mergeCell ref="A27:D27"/>
  </mergeCells>
  <printOptions horizontalCentered="1" verticalCentered="1"/>
  <pageMargins left="0" right="0" top="0" bottom="0" header="0" footer="0"/>
  <pageSetup paperSize="191" scale="14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0"/>
  <sheetViews>
    <sheetView workbookViewId="0">
      <selection activeCell="G21" sqref="G21"/>
    </sheetView>
  </sheetViews>
  <sheetFormatPr defaultColWidth="9" defaultRowHeight="13.5" outlineLevelCol="2"/>
  <cols>
    <col min="1" max="1" width="21" customWidth="1"/>
    <col min="2" max="2" width="17.1238938053097" customWidth="1"/>
    <col min="3" max="3" width="2.50442477876106" customWidth="1"/>
  </cols>
  <sheetData>
    <row r="1" ht="21" customHeight="1" spans="1:3">
      <c r="A1" s="23" t="s">
        <v>19</v>
      </c>
      <c r="B1" s="23"/>
      <c r="C1" s="23"/>
    </row>
    <row r="2" s="139" customFormat="1" ht="15" customHeight="1" spans="1:3">
      <c r="A2" s="141"/>
      <c r="B2" s="141"/>
      <c r="C2" s="141"/>
    </row>
    <row r="3" s="139" customFormat="1" ht="45.95" customHeight="1" spans="1:3">
      <c r="A3" s="142" t="s">
        <v>20</v>
      </c>
      <c r="B3" s="142"/>
      <c r="C3" s="142"/>
    </row>
    <row r="4" s="140" customFormat="1" ht="12.95" customHeight="1" spans="1:3">
      <c r="A4" s="142"/>
      <c r="B4" s="142"/>
      <c r="C4" s="142"/>
    </row>
    <row r="5" s="140" customFormat="1" ht="12.95" customHeight="1" spans="1:3">
      <c r="A5" s="142"/>
      <c r="B5" s="142"/>
      <c r="C5" s="142"/>
    </row>
    <row r="6" s="140" customFormat="1" ht="12.95" customHeight="1" spans="1:3">
      <c r="A6" s="142"/>
      <c r="B6" s="142"/>
      <c r="C6" s="142"/>
    </row>
    <row r="7" s="140" customFormat="1" ht="12.95" customHeight="1" spans="1:3">
      <c r="A7" s="142"/>
      <c r="B7" s="142"/>
      <c r="C7" s="142"/>
    </row>
    <row r="8" s="140" customFormat="1" ht="12.95" customHeight="1" spans="1:3">
      <c r="A8" s="142"/>
      <c r="B8" s="142"/>
      <c r="C8" s="142"/>
    </row>
    <row r="9" s="140" customFormat="1" ht="12.95" customHeight="1" spans="1:3">
      <c r="A9" s="142"/>
      <c r="B9" s="142"/>
      <c r="C9" s="142"/>
    </row>
    <row r="10" s="140" customFormat="1" ht="12.95" customHeight="1" spans="1:3">
      <c r="A10" s="142"/>
      <c r="B10" s="142"/>
      <c r="C10" s="142"/>
    </row>
    <row r="11" s="140" customFormat="1" ht="12.95" customHeight="1" spans="1:3">
      <c r="A11" s="142"/>
      <c r="B11" s="142"/>
      <c r="C11" s="142"/>
    </row>
    <row r="12" s="140" customFormat="1" ht="12.95" customHeight="1" spans="1:3">
      <c r="A12" s="142"/>
      <c r="B12" s="142"/>
      <c r="C12" s="142"/>
    </row>
    <row r="13" s="140" customFormat="1" ht="12.95" customHeight="1" spans="1:3">
      <c r="A13" s="142"/>
      <c r="B13" s="142"/>
      <c r="C13" s="142"/>
    </row>
    <row r="14" s="140" customFormat="1" ht="12.95" customHeight="1" spans="1:3">
      <c r="A14" s="142"/>
      <c r="B14" s="142"/>
      <c r="C14" s="142"/>
    </row>
    <row r="15" s="140" customFormat="1" ht="12.95" customHeight="1" spans="1:3">
      <c r="A15" s="142"/>
      <c r="B15" s="142"/>
      <c r="C15" s="142"/>
    </row>
    <row r="16" s="140" customFormat="1" ht="12.95" customHeight="1" spans="1:3">
      <c r="A16" s="142"/>
      <c r="B16" s="142"/>
      <c r="C16" s="142"/>
    </row>
    <row r="17" s="140" customFormat="1" ht="12.95" customHeight="1" spans="1:3">
      <c r="A17" s="142"/>
      <c r="B17" s="142"/>
      <c r="C17" s="142"/>
    </row>
    <row r="18" s="140" customFormat="1" ht="12.95" customHeight="1" spans="1:3">
      <c r="A18" s="142"/>
      <c r="B18" s="142"/>
      <c r="C18" s="142"/>
    </row>
    <row r="19" s="140" customFormat="1" ht="12.95" customHeight="1" spans="1:3">
      <c r="A19" s="142"/>
      <c r="B19" s="142"/>
      <c r="C19" s="142"/>
    </row>
    <row r="20" s="140" customFormat="1" ht="12.95" customHeight="1" spans="1:3">
      <c r="A20" s="142"/>
      <c r="B20" s="142"/>
      <c r="C20" s="142"/>
    </row>
    <row r="21" s="140" customFormat="1" ht="12.95" customHeight="1" spans="1:3">
      <c r="A21" s="142"/>
      <c r="B21" s="142"/>
      <c r="C21" s="142"/>
    </row>
    <row r="22" s="140" customFormat="1" ht="12.95" customHeight="1" spans="1:3">
      <c r="A22" s="142"/>
      <c r="B22" s="142"/>
      <c r="C22" s="142"/>
    </row>
    <row r="23" s="140" customFormat="1" ht="12.95" customHeight="1" spans="1:3">
      <c r="A23" s="142"/>
      <c r="B23" s="142"/>
      <c r="C23" s="142"/>
    </row>
    <row r="24" s="140" customFormat="1" ht="12.95" customHeight="1" spans="1:3">
      <c r="A24" s="142"/>
      <c r="B24" s="142"/>
      <c r="C24" s="142"/>
    </row>
    <row r="25" s="140" customFormat="1" ht="12.95" customHeight="1" spans="1:3">
      <c r="A25" s="142"/>
      <c r="B25" s="142"/>
      <c r="C25" s="142"/>
    </row>
    <row r="26" s="140" customFormat="1" ht="12.95" customHeight="1" spans="1:3">
      <c r="A26" s="142"/>
      <c r="B26" s="142"/>
      <c r="C26" s="142"/>
    </row>
    <row r="27" s="140" customFormat="1" ht="12.95" customHeight="1" spans="1:3">
      <c r="A27" s="142"/>
      <c r="B27" s="142"/>
      <c r="C27" s="142"/>
    </row>
    <row r="28" s="140" customFormat="1" ht="12.95" customHeight="1" spans="1:3">
      <c r="A28" s="142"/>
      <c r="B28" s="142"/>
      <c r="C28" s="142"/>
    </row>
    <row r="29" s="140" customFormat="1" ht="12.95" customHeight="1" spans="1:3">
      <c r="A29" s="142"/>
      <c r="B29" s="142"/>
      <c r="C29" s="142"/>
    </row>
    <row r="30" s="140" customFormat="1" ht="12.95" customHeight="1" spans="1:3">
      <c r="A30" s="142"/>
      <c r="B30" s="142"/>
      <c r="C30" s="142"/>
    </row>
    <row r="31" s="140" customFormat="1" ht="12.95" customHeight="1" spans="1:3">
      <c r="A31" s="142"/>
      <c r="B31" s="142"/>
      <c r="C31" s="142"/>
    </row>
    <row r="32" s="140" customFormat="1" ht="12.95" customHeight="1" spans="1:3">
      <c r="A32" s="142"/>
      <c r="B32" s="142"/>
      <c r="C32" s="142"/>
    </row>
    <row r="33" s="140" customFormat="1" ht="12.95" customHeight="1" spans="1:3">
      <c r="A33" s="142"/>
      <c r="B33" s="142"/>
      <c r="C33" s="142"/>
    </row>
    <row r="34" s="140" customFormat="1" ht="12.95" customHeight="1" spans="1:3">
      <c r="A34" s="142"/>
      <c r="B34" s="142"/>
      <c r="C34" s="142"/>
    </row>
    <row r="35" s="140" customFormat="1" ht="15.95" customHeight="1" spans="1:3">
      <c r="A35" s="142"/>
      <c r="B35" s="142"/>
      <c r="C35" s="142"/>
    </row>
    <row r="36" s="140" customFormat="1" ht="21" customHeight="1" spans="1:3">
      <c r="A36" s="143"/>
      <c r="B36" s="143"/>
      <c r="C36" s="143"/>
    </row>
    <row r="37" s="140" customFormat="1" ht="12.95" customHeight="1" spans="1:3">
      <c r="A37" s="144"/>
      <c r="B37" s="144"/>
      <c r="C37" s="144"/>
    </row>
    <row r="38" s="140" customFormat="1" ht="12.95" customHeight="1" spans="1:3">
      <c r="A38" s="144"/>
      <c r="B38" s="144"/>
      <c r="C38" s="144"/>
    </row>
    <row r="39" ht="12.95" customHeight="1"/>
    <row r="40" ht="12.95" customHeight="1"/>
  </sheetData>
  <mergeCells count="3">
    <mergeCell ref="A1:C1"/>
    <mergeCell ref="A36:C36"/>
    <mergeCell ref="A3:C35"/>
  </mergeCells>
  <printOptions horizontalCentered="1" verticalCentered="1"/>
  <pageMargins left="0" right="0" top="0" bottom="0" header="0" footer="0"/>
  <pageSetup paperSize="191" scale="14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G9" sqref="G9"/>
    </sheetView>
  </sheetViews>
  <sheetFormatPr defaultColWidth="9" defaultRowHeight="13.5" outlineLevelCol="2"/>
  <cols>
    <col min="1" max="1" width="22.3716814159292" customWidth="1"/>
    <col min="2" max="3" width="9.25663716814159" customWidth="1"/>
  </cols>
  <sheetData>
    <row r="1" ht="21" customHeight="1" spans="1:3">
      <c r="A1" s="1" t="s">
        <v>21</v>
      </c>
      <c r="B1" s="2"/>
      <c r="C1" s="2"/>
    </row>
    <row r="2" ht="39.95" customHeight="1" spans="1:3">
      <c r="A2" s="46" t="s">
        <v>22</v>
      </c>
      <c r="B2" s="46"/>
      <c r="C2" s="46"/>
    </row>
    <row r="3" ht="21" customHeight="1" spans="1:3">
      <c r="A3" s="4" t="s">
        <v>23</v>
      </c>
      <c r="B3" s="4"/>
      <c r="C3" s="4"/>
    </row>
    <row r="4" ht="21" customHeight="1" spans="1:3">
      <c r="A4" s="132" t="s">
        <v>24</v>
      </c>
      <c r="B4" s="133" t="s">
        <v>25</v>
      </c>
      <c r="C4" s="134" t="s">
        <v>26</v>
      </c>
    </row>
    <row r="5" ht="33.95" customHeight="1" spans="1:3">
      <c r="A5" s="135" t="s">
        <v>27</v>
      </c>
      <c r="B5" s="136">
        <v>3030857.47671539</v>
      </c>
      <c r="C5" s="137">
        <v>3.8</v>
      </c>
    </row>
    <row r="6" ht="33.95" customHeight="1" spans="1:3">
      <c r="A6" s="78" t="s">
        <v>28</v>
      </c>
      <c r="B6" s="79">
        <v>295230.696673712</v>
      </c>
      <c r="C6" s="80">
        <v>5.5</v>
      </c>
    </row>
    <row r="7" ht="33.95" customHeight="1" spans="1:3">
      <c r="A7" s="78" t="s">
        <v>29</v>
      </c>
      <c r="B7" s="79">
        <v>1086367.5286361</v>
      </c>
      <c r="C7" s="80">
        <v>3.4</v>
      </c>
    </row>
    <row r="8" ht="33.95" customHeight="1" spans="1:3">
      <c r="A8" s="78" t="s">
        <v>30</v>
      </c>
      <c r="B8" s="79">
        <v>1649259.25140558</v>
      </c>
      <c r="C8" s="80">
        <v>3.7</v>
      </c>
    </row>
    <row r="9" ht="33.95" customHeight="1" spans="1:3">
      <c r="A9" s="75" t="s">
        <v>31</v>
      </c>
      <c r="B9" s="79">
        <v>443807.56</v>
      </c>
      <c r="C9" s="80">
        <v>5.59999999999999</v>
      </c>
    </row>
    <row r="10" ht="33.95" customHeight="1" spans="1:3">
      <c r="A10" s="78" t="s">
        <v>32</v>
      </c>
      <c r="B10" s="79">
        <v>219597.15</v>
      </c>
      <c r="C10" s="80">
        <v>3.8</v>
      </c>
    </row>
    <row r="11" ht="33.95" customHeight="1" spans="1:3">
      <c r="A11" s="78" t="s">
        <v>33</v>
      </c>
      <c r="B11" s="79">
        <v>45829.55</v>
      </c>
      <c r="C11" s="80">
        <v>19.9</v>
      </c>
    </row>
    <row r="12" ht="33.95" customHeight="1" spans="1:3">
      <c r="A12" s="78" t="s">
        <v>34</v>
      </c>
      <c r="B12" s="79">
        <v>155493.71</v>
      </c>
      <c r="C12" s="80">
        <v>4.09999999999999</v>
      </c>
    </row>
    <row r="13" ht="33.95" customHeight="1" spans="1:3">
      <c r="A13" s="78" t="s">
        <v>35</v>
      </c>
      <c r="B13" s="79">
        <v>14790.15</v>
      </c>
      <c r="C13" s="80">
        <v>5.3</v>
      </c>
    </row>
    <row r="14" ht="33.95" customHeight="1" spans="1:3">
      <c r="A14" s="138" t="s">
        <v>36</v>
      </c>
      <c r="B14" s="79">
        <v>8097</v>
      </c>
      <c r="C14" s="80">
        <v>10.7</v>
      </c>
    </row>
    <row r="15" ht="33.95" customHeight="1" spans="1:3">
      <c r="A15" s="105" t="s">
        <v>37</v>
      </c>
      <c r="B15" s="83">
        <v>947983.254108963</v>
      </c>
      <c r="C15" s="84">
        <v>3.04887968391221</v>
      </c>
    </row>
    <row r="16" ht="45" customHeight="1" spans="1:3">
      <c r="A16" s="22" t="s">
        <v>38</v>
      </c>
      <c r="B16" s="22"/>
      <c r="C16" s="22"/>
    </row>
  </sheetData>
  <mergeCells count="4">
    <mergeCell ref="A1:C1"/>
    <mergeCell ref="A2:C2"/>
    <mergeCell ref="A3:C3"/>
    <mergeCell ref="A16:C16"/>
  </mergeCells>
  <printOptions horizontalCentered="1" verticalCentered="1"/>
  <pageMargins left="0" right="0" top="0" bottom="0" header="0" footer="0"/>
  <pageSetup paperSize="191" scale="14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workbookViewId="0">
      <selection activeCell="G17" sqref="G17"/>
    </sheetView>
  </sheetViews>
  <sheetFormatPr defaultColWidth="9" defaultRowHeight="13.5" outlineLevelCol="2"/>
  <cols>
    <col min="1" max="1" width="22.3716814159292" customWidth="1"/>
    <col min="2" max="2" width="9.12389380530973" customWidth="1"/>
    <col min="3" max="3" width="9.25663716814159" customWidth="1"/>
  </cols>
  <sheetData>
    <row r="1" ht="21" customHeight="1" spans="1:3">
      <c r="A1" s="115" t="s">
        <v>39</v>
      </c>
      <c r="B1" s="115"/>
      <c r="C1" s="115"/>
    </row>
    <row r="2" ht="39.95" customHeight="1" spans="1:3">
      <c r="A2" s="108" t="s">
        <v>40</v>
      </c>
      <c r="B2" s="108"/>
      <c r="C2" s="108"/>
    </row>
    <row r="3" ht="21" customHeight="1" spans="1:3">
      <c r="A3" s="116" t="s">
        <v>23</v>
      </c>
      <c r="B3" s="116"/>
      <c r="C3" s="116"/>
    </row>
    <row r="4" ht="21" customHeight="1" spans="1:3">
      <c r="A4" s="117" t="s">
        <v>24</v>
      </c>
      <c r="B4" s="118" t="s">
        <v>41</v>
      </c>
      <c r="C4" s="119" t="s">
        <v>26</v>
      </c>
    </row>
    <row r="5" ht="21.2" customHeight="1" spans="1:3">
      <c r="A5" s="120" t="s">
        <v>42</v>
      </c>
      <c r="B5" s="121">
        <v>628</v>
      </c>
      <c r="C5" s="122"/>
    </row>
    <row r="6" ht="21.2" customHeight="1" spans="1:3">
      <c r="A6" s="123" t="s">
        <v>43</v>
      </c>
      <c r="B6" s="53">
        <v>4735032.34347156</v>
      </c>
      <c r="C6" s="54">
        <v>-0.236363636406612</v>
      </c>
    </row>
    <row r="7" ht="21.2" customHeight="1" spans="1:3">
      <c r="A7" s="124" t="s">
        <v>44</v>
      </c>
      <c r="B7" s="53">
        <v>628412.888463721</v>
      </c>
      <c r="C7" s="54">
        <v>-15.6000000028364</v>
      </c>
    </row>
    <row r="8" ht="21.2" customHeight="1" spans="1:3">
      <c r="A8" s="125" t="s">
        <v>45</v>
      </c>
      <c r="B8" s="53">
        <v>1208020.0246344</v>
      </c>
      <c r="C8" s="54">
        <v>1.0999999998</v>
      </c>
    </row>
    <row r="9" ht="21.2" customHeight="1" spans="1:3">
      <c r="A9" s="126" t="s">
        <v>46</v>
      </c>
      <c r="B9" s="53">
        <v>126575.534404383</v>
      </c>
      <c r="C9" s="54">
        <v>8.46153846</v>
      </c>
    </row>
    <row r="10" ht="21.2" customHeight="1" spans="1:3">
      <c r="A10" s="126" t="s">
        <v>47</v>
      </c>
      <c r="B10" s="53"/>
      <c r="C10" s="54"/>
    </row>
    <row r="11" ht="21.2" customHeight="1" spans="1:3">
      <c r="A11" s="126" t="s">
        <v>48</v>
      </c>
      <c r="B11" s="53">
        <v>283053.123229091</v>
      </c>
      <c r="C11" s="54">
        <v>-0.827272727423141</v>
      </c>
    </row>
    <row r="12" ht="21.2" customHeight="1" spans="1:3">
      <c r="A12" s="126" t="s">
        <v>49</v>
      </c>
      <c r="B12" s="53">
        <v>924966.901405312</v>
      </c>
      <c r="C12" s="54">
        <v>1.6076923074</v>
      </c>
    </row>
    <row r="13" ht="21.2" customHeight="1" spans="1:3">
      <c r="A13" s="126" t="s">
        <v>50</v>
      </c>
      <c r="B13" s="53"/>
      <c r="C13" s="54"/>
    </row>
    <row r="14" ht="21.2" customHeight="1" spans="1:3">
      <c r="A14" s="126" t="s">
        <v>51</v>
      </c>
      <c r="B14" s="53">
        <v>6896.33958686425</v>
      </c>
      <c r="C14" s="54">
        <v>20.9846153808</v>
      </c>
    </row>
    <row r="15" ht="21.2" customHeight="1" spans="1:3">
      <c r="A15" s="126" t="s">
        <v>52</v>
      </c>
      <c r="B15" s="53"/>
      <c r="C15" s="54"/>
    </row>
    <row r="16" ht="21.2" customHeight="1" spans="1:3">
      <c r="A16" s="126" t="s">
        <v>53</v>
      </c>
      <c r="B16" s="53"/>
      <c r="C16" s="54"/>
    </row>
    <row r="17" ht="21.2" customHeight="1" spans="1:3">
      <c r="A17" s="126" t="s">
        <v>54</v>
      </c>
      <c r="B17" s="127">
        <v>783149.117442627</v>
      </c>
      <c r="C17" s="128">
        <v>4.5692307684</v>
      </c>
    </row>
    <row r="18" ht="21.2" customHeight="1" spans="1:3">
      <c r="A18" s="126" t="s">
        <v>55</v>
      </c>
      <c r="B18" s="127">
        <v>412422.481591186</v>
      </c>
      <c r="C18" s="128">
        <v>-6.73636363758843</v>
      </c>
    </row>
    <row r="19" ht="21.2" customHeight="1" spans="1:3">
      <c r="A19" s="126" t="s">
        <v>56</v>
      </c>
      <c r="B19" s="127">
        <v>5552.08601372625</v>
      </c>
      <c r="C19" s="128">
        <v>-26.5909090957438</v>
      </c>
    </row>
    <row r="20" ht="21.2" customHeight="1" spans="1:3">
      <c r="A20" s="126" t="s">
        <v>57</v>
      </c>
      <c r="B20" s="127"/>
      <c r="C20" s="128"/>
    </row>
    <row r="21" ht="21.2" customHeight="1" spans="1:3">
      <c r="A21" s="129" t="s">
        <v>58</v>
      </c>
      <c r="B21" s="130">
        <v>819249.307239043</v>
      </c>
      <c r="C21" s="131">
        <v>-2.24545454586281</v>
      </c>
    </row>
    <row r="22" ht="50.1" customHeight="1" spans="1:3">
      <c r="A22" s="22" t="s">
        <v>59</v>
      </c>
      <c r="B22" s="22"/>
      <c r="C22" s="22"/>
    </row>
  </sheetData>
  <mergeCells count="4">
    <mergeCell ref="A1:C1"/>
    <mergeCell ref="A2:C2"/>
    <mergeCell ref="A3:C3"/>
    <mergeCell ref="A22:C22"/>
  </mergeCells>
  <printOptions horizontalCentered="1" verticalCentered="1"/>
  <pageMargins left="0" right="0" top="0" bottom="0" header="0" footer="0"/>
  <pageSetup paperSize="191" scale="14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zoomScale="85" zoomScaleNormal="85" workbookViewId="0">
      <selection activeCell="K16" sqref="K16"/>
    </sheetView>
  </sheetViews>
  <sheetFormatPr defaultColWidth="9" defaultRowHeight="13.5" outlineLevelCol="3"/>
  <cols>
    <col min="1" max="1" width="11.5044247787611" customWidth="1"/>
    <col min="2" max="2" width="10.6283185840708" customWidth="1"/>
    <col min="3" max="4" width="9.25663716814159" customWidth="1"/>
  </cols>
  <sheetData>
    <row r="1" ht="21" customHeight="1" spans="1:4">
      <c r="A1" s="1" t="s">
        <v>60</v>
      </c>
      <c r="B1" s="2"/>
      <c r="C1" s="2"/>
      <c r="D1" s="2"/>
    </row>
    <row r="2" ht="39.95" customHeight="1" spans="1:4">
      <c r="A2" s="108" t="s">
        <v>61</v>
      </c>
      <c r="B2" s="108"/>
      <c r="C2" s="108"/>
      <c r="D2" s="108"/>
    </row>
    <row r="3" ht="21" customHeight="1" spans="1:4">
      <c r="A3" s="4"/>
      <c r="B3" s="4"/>
      <c r="C3" s="4"/>
      <c r="D3" s="4"/>
    </row>
    <row r="4" ht="21" customHeight="1" spans="1:4">
      <c r="A4" s="68" t="s">
        <v>24</v>
      </c>
      <c r="B4" s="109" t="s">
        <v>62</v>
      </c>
      <c r="C4" s="25" t="str">
        <f>规上工业4!$B$4</f>
        <v>1-4月</v>
      </c>
      <c r="D4" s="34" t="s">
        <v>26</v>
      </c>
    </row>
    <row r="5" ht="29.1" customHeight="1" spans="1:4">
      <c r="A5" s="110" t="s">
        <v>63</v>
      </c>
      <c r="B5" s="111" t="s">
        <v>64</v>
      </c>
      <c r="C5" s="112">
        <v>120.23</v>
      </c>
      <c r="D5" s="90">
        <v>-7.6</v>
      </c>
    </row>
    <row r="6" ht="29.1" customHeight="1" spans="1:4">
      <c r="A6" s="103" t="s">
        <v>65</v>
      </c>
      <c r="B6" s="111" t="s">
        <v>66</v>
      </c>
      <c r="C6" s="112">
        <v>49.7631</v>
      </c>
      <c r="D6" s="90">
        <v>-1.3118</v>
      </c>
    </row>
    <row r="7" ht="29.1" customHeight="1" spans="1:4">
      <c r="A7" s="103" t="s">
        <v>67</v>
      </c>
      <c r="B7" s="111" t="s">
        <v>64</v>
      </c>
      <c r="C7" s="112">
        <v>109.71</v>
      </c>
      <c r="D7" s="90">
        <v>16.6</v>
      </c>
    </row>
    <row r="8" ht="29.1" customHeight="1" spans="1:4">
      <c r="A8" s="103" t="s">
        <v>68</v>
      </c>
      <c r="B8" s="111" t="s">
        <v>69</v>
      </c>
      <c r="C8" s="112">
        <v>208.6</v>
      </c>
      <c r="D8" s="90">
        <v>-33.8</v>
      </c>
    </row>
    <row r="9" ht="29.1" customHeight="1" spans="1:4">
      <c r="A9" s="103" t="s">
        <v>70</v>
      </c>
      <c r="B9" s="111" t="s">
        <v>71</v>
      </c>
      <c r="C9" s="112">
        <v>2.82</v>
      </c>
      <c r="D9" s="90">
        <v>5.2</v>
      </c>
    </row>
    <row r="10" ht="29.1" customHeight="1" spans="1:4">
      <c r="A10" s="103" t="s">
        <v>72</v>
      </c>
      <c r="B10" s="111" t="s">
        <v>73</v>
      </c>
      <c r="C10" s="112">
        <v>310.5</v>
      </c>
      <c r="D10" s="90">
        <v>-19</v>
      </c>
    </row>
    <row r="11" ht="29.1" customHeight="1" spans="1:4">
      <c r="A11" s="103" t="s">
        <v>74</v>
      </c>
      <c r="B11" s="111" t="s">
        <v>75</v>
      </c>
      <c r="C11" s="112">
        <v>272.7</v>
      </c>
      <c r="D11" s="90">
        <v>-9.9</v>
      </c>
    </row>
    <row r="12" ht="29.1" customHeight="1" spans="1:4">
      <c r="A12" s="103" t="s">
        <v>76</v>
      </c>
      <c r="B12" s="111" t="s">
        <v>75</v>
      </c>
      <c r="C12" s="69">
        <v>2738.7</v>
      </c>
      <c r="D12" s="90">
        <v>3.1</v>
      </c>
    </row>
    <row r="13" ht="29.1" customHeight="1" spans="1:4">
      <c r="A13" s="103" t="s">
        <v>77</v>
      </c>
      <c r="B13" s="111" t="s">
        <v>75</v>
      </c>
      <c r="C13" s="69">
        <v>20633.6</v>
      </c>
      <c r="D13" s="90">
        <v>-16</v>
      </c>
    </row>
    <row r="14" ht="29.1" customHeight="1" spans="1:4">
      <c r="A14" s="103" t="s">
        <v>78</v>
      </c>
      <c r="B14" s="111" t="s">
        <v>64</v>
      </c>
      <c r="C14" s="112">
        <v>58.65</v>
      </c>
      <c r="D14" s="90">
        <v>-33</v>
      </c>
    </row>
    <row r="15" ht="29.1" customHeight="1" spans="1:4">
      <c r="A15" s="103" t="s">
        <v>79</v>
      </c>
      <c r="B15" s="111" t="s">
        <v>80</v>
      </c>
      <c r="C15" s="112">
        <v>366.25</v>
      </c>
      <c r="D15" s="90">
        <v>-12.5</v>
      </c>
    </row>
    <row r="16" ht="29.1" customHeight="1" spans="1:4">
      <c r="A16" s="103" t="s">
        <v>81</v>
      </c>
      <c r="B16" s="111" t="s">
        <v>64</v>
      </c>
      <c r="C16" s="112">
        <v>84.6</v>
      </c>
      <c r="D16" s="90">
        <v>16</v>
      </c>
    </row>
    <row r="17" ht="29.1" customHeight="1" spans="1:4">
      <c r="A17" s="103" t="s">
        <v>82</v>
      </c>
      <c r="B17" s="111" t="s">
        <v>83</v>
      </c>
      <c r="C17" s="112">
        <v>10.06</v>
      </c>
      <c r="D17" s="90">
        <v>0.8</v>
      </c>
    </row>
    <row r="18" ht="29.1" customHeight="1" spans="1:4">
      <c r="A18" s="106" t="s">
        <v>84</v>
      </c>
      <c r="B18" s="113" t="s">
        <v>64</v>
      </c>
      <c r="C18" s="114">
        <v>69.54</v>
      </c>
      <c r="D18" s="95">
        <v>-31</v>
      </c>
    </row>
  </sheetData>
  <mergeCells count="3">
    <mergeCell ref="A1:D1"/>
    <mergeCell ref="A2:D2"/>
    <mergeCell ref="A3:D3"/>
  </mergeCells>
  <printOptions horizontalCentered="1" verticalCentered="1"/>
  <pageMargins left="0" right="0" top="0" bottom="0" header="0" footer="0"/>
  <pageSetup paperSize="191" scale="14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85" zoomScaleNormal="85" workbookViewId="0">
      <selection activeCell="I11" sqref="I11"/>
    </sheetView>
  </sheetViews>
  <sheetFormatPr defaultColWidth="9" defaultRowHeight="13.5" outlineLevelCol="2"/>
  <cols>
    <col min="1" max="1" width="22.3716814159292" customWidth="1"/>
    <col min="2" max="3" width="9.25663716814159" customWidth="1"/>
  </cols>
  <sheetData>
    <row r="1" ht="21" customHeight="1" spans="1:3">
      <c r="A1" s="23" t="s">
        <v>85</v>
      </c>
      <c r="B1" s="23"/>
      <c r="C1" s="23"/>
    </row>
    <row r="2" ht="39.95" customHeight="1" spans="1:3">
      <c r="A2" s="108" t="s">
        <v>86</v>
      </c>
      <c r="B2" s="108"/>
      <c r="C2" s="108"/>
    </row>
    <row r="3" ht="21" customHeight="1" spans="1:3">
      <c r="A3" s="4" t="s">
        <v>23</v>
      </c>
      <c r="B3" s="4"/>
      <c r="C3" s="4"/>
    </row>
    <row r="4" ht="21" customHeight="1" spans="1:3">
      <c r="A4" s="68" t="s">
        <v>24</v>
      </c>
      <c r="B4" s="25" t="s">
        <v>25</v>
      </c>
      <c r="C4" s="34" t="s">
        <v>26</v>
      </c>
    </row>
    <row r="5" ht="40.7" customHeight="1" spans="1:3">
      <c r="A5" s="103" t="s">
        <v>87</v>
      </c>
      <c r="B5" s="69">
        <v>627</v>
      </c>
      <c r="C5" s="90">
        <v>1.5</v>
      </c>
    </row>
    <row r="6" ht="40.7" customHeight="1" spans="1:3">
      <c r="A6" s="103" t="s">
        <v>88</v>
      </c>
      <c r="B6" s="69">
        <v>281</v>
      </c>
      <c r="C6" s="90">
        <v>14.7</v>
      </c>
    </row>
    <row r="7" ht="40.7" customHeight="1" spans="1:3">
      <c r="A7" s="103" t="s">
        <v>89</v>
      </c>
      <c r="B7" s="69">
        <v>2140084.9</v>
      </c>
      <c r="C7" s="90">
        <v>17.7</v>
      </c>
    </row>
    <row r="8" ht="40.7" customHeight="1" spans="1:3">
      <c r="A8" s="103" t="s">
        <v>90</v>
      </c>
      <c r="B8" s="69">
        <v>581371.6</v>
      </c>
      <c r="C8" s="90">
        <v>12.2</v>
      </c>
    </row>
    <row r="9" ht="40.7" customHeight="1" spans="1:3">
      <c r="A9" s="103" t="s">
        <v>91</v>
      </c>
      <c r="B9" s="69">
        <v>12237600.2</v>
      </c>
      <c r="C9" s="90">
        <v>6.6</v>
      </c>
    </row>
    <row r="10" ht="40.7" customHeight="1" spans="1:3">
      <c r="A10" s="103" t="s">
        <v>92</v>
      </c>
      <c r="B10" s="69">
        <v>7508012.6</v>
      </c>
      <c r="C10" s="90">
        <v>8.9</v>
      </c>
    </row>
    <row r="11" ht="40.7" customHeight="1" spans="1:3">
      <c r="A11" s="103" t="s">
        <v>93</v>
      </c>
      <c r="B11" s="69">
        <v>3398001.3</v>
      </c>
      <c r="C11" s="90">
        <v>-2.2</v>
      </c>
    </row>
    <row r="12" ht="40.7" customHeight="1" spans="1:3">
      <c r="A12" s="103" t="s">
        <v>94</v>
      </c>
      <c r="B12" s="69">
        <v>92916.2</v>
      </c>
      <c r="C12" s="90">
        <v>1.6</v>
      </c>
    </row>
    <row r="13" ht="40.7" customHeight="1" spans="1:3">
      <c r="A13" s="103" t="s">
        <v>95</v>
      </c>
      <c r="B13" s="69">
        <v>61589.2</v>
      </c>
      <c r="C13" s="90">
        <v>11.7</v>
      </c>
    </row>
    <row r="14" ht="40.7" customHeight="1" spans="1:3">
      <c r="A14" s="106" t="s">
        <v>96</v>
      </c>
      <c r="B14" s="99">
        <v>61516.3</v>
      </c>
      <c r="C14" s="95">
        <v>2.8</v>
      </c>
    </row>
  </sheetData>
  <mergeCells count="3">
    <mergeCell ref="A1:C1"/>
    <mergeCell ref="A2:C2"/>
    <mergeCell ref="A3:C3"/>
  </mergeCells>
  <printOptions horizontalCentered="1" verticalCentered="1"/>
  <pageMargins left="0" right="0" top="0" bottom="0" header="0" footer="0"/>
  <pageSetup paperSize="191" scale="14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zoomScale="85" zoomScaleNormal="85" workbookViewId="0">
      <selection activeCell="G25" sqref="G25"/>
    </sheetView>
  </sheetViews>
  <sheetFormatPr defaultColWidth="9" defaultRowHeight="13.5" outlineLevelCol="1"/>
  <cols>
    <col min="1" max="1" width="31.6283185840708" customWidth="1"/>
    <col min="2" max="2" width="9.25663716814159" customWidth="1"/>
  </cols>
  <sheetData>
    <row r="1" ht="21" customHeight="1" spans="1:2">
      <c r="A1" s="1" t="s">
        <v>97</v>
      </c>
      <c r="B1" s="2"/>
    </row>
    <row r="2" ht="39.95" customHeight="1" spans="1:2">
      <c r="A2" s="3" t="s">
        <v>98</v>
      </c>
      <c r="B2" s="3"/>
    </row>
    <row r="3" ht="21" customHeight="1" spans="1:2">
      <c r="A3" s="101"/>
      <c r="B3" s="101"/>
    </row>
    <row r="4" ht="21" customHeight="1" spans="1:2">
      <c r="A4" s="68" t="s">
        <v>24</v>
      </c>
      <c r="B4" s="34" t="s">
        <v>26</v>
      </c>
    </row>
    <row r="5" ht="15.6" customHeight="1" spans="1:2">
      <c r="A5" s="75" t="s">
        <v>98</v>
      </c>
      <c r="B5" s="90">
        <v>15.4</v>
      </c>
    </row>
    <row r="6" ht="15.6" customHeight="1" spans="1:2">
      <c r="A6" s="103" t="s">
        <v>99</v>
      </c>
      <c r="B6" s="90"/>
    </row>
    <row r="7" ht="15.6" customHeight="1" spans="1:2">
      <c r="A7" s="103" t="s">
        <v>100</v>
      </c>
      <c r="B7" s="90">
        <v>23.4235977238236</v>
      </c>
    </row>
    <row r="8" ht="15.6" customHeight="1" spans="1:2">
      <c r="A8" s="103" t="s">
        <v>101</v>
      </c>
      <c r="B8" s="90">
        <v>-4.95039052190148</v>
      </c>
    </row>
    <row r="9" ht="15.6" customHeight="1" spans="1:2">
      <c r="A9" s="103" t="s">
        <v>102</v>
      </c>
      <c r="B9" s="90"/>
    </row>
    <row r="10" ht="15.6" customHeight="1" spans="1:2">
      <c r="A10" s="103" t="s">
        <v>28</v>
      </c>
      <c r="B10" s="90">
        <v>25.7</v>
      </c>
    </row>
    <row r="11" ht="15.6" customHeight="1" spans="1:2">
      <c r="A11" s="103" t="s">
        <v>29</v>
      </c>
      <c r="B11" s="90">
        <v>46.9</v>
      </c>
    </row>
    <row r="12" ht="15.6" customHeight="1" spans="1:2">
      <c r="A12" s="103" t="s">
        <v>103</v>
      </c>
      <c r="B12" s="90">
        <v>46.9</v>
      </c>
    </row>
    <row r="13" ht="15.6" customHeight="1" spans="1:2">
      <c r="A13" s="103" t="s">
        <v>104</v>
      </c>
      <c r="B13" s="90">
        <v>39.1</v>
      </c>
    </row>
    <row r="14" ht="15.6" customHeight="1" spans="1:2">
      <c r="A14" s="103" t="s">
        <v>105</v>
      </c>
      <c r="B14" s="90">
        <v>9.2</v>
      </c>
    </row>
    <row r="15" ht="15.6" customHeight="1" spans="1:2">
      <c r="A15" s="103" t="s">
        <v>30</v>
      </c>
      <c r="B15" s="90">
        <v>1.5</v>
      </c>
    </row>
    <row r="16" ht="15.6" customHeight="1" spans="1:2">
      <c r="A16" s="103" t="s">
        <v>106</v>
      </c>
      <c r="B16" s="90"/>
    </row>
    <row r="17" ht="15.6" customHeight="1" spans="1:2">
      <c r="A17" s="103" t="s">
        <v>107</v>
      </c>
      <c r="B17" s="90">
        <v>15.7</v>
      </c>
    </row>
    <row r="18" ht="15.6" customHeight="1" spans="1:2">
      <c r="A18" s="103" t="s">
        <v>108</v>
      </c>
      <c r="B18" s="90">
        <v>11.8</v>
      </c>
    </row>
    <row r="19" ht="15.6" customHeight="1" spans="1:2">
      <c r="A19" s="103" t="s">
        <v>109</v>
      </c>
      <c r="B19" s="90">
        <v>31.6</v>
      </c>
    </row>
    <row r="20" ht="15.6" customHeight="1" spans="1:2">
      <c r="A20" s="103" t="s">
        <v>110</v>
      </c>
      <c r="B20" s="90">
        <v>-12.6</v>
      </c>
    </row>
    <row r="21" ht="15.6" customHeight="1" spans="1:2">
      <c r="A21" s="103" t="s">
        <v>111</v>
      </c>
      <c r="B21" s="90">
        <v>23.4</v>
      </c>
    </row>
    <row r="22" ht="15.6" customHeight="1" spans="1:2">
      <c r="A22" s="103" t="s">
        <v>112</v>
      </c>
      <c r="B22" s="90">
        <v>11.7</v>
      </c>
    </row>
    <row r="23" ht="15.6" customHeight="1" spans="1:2">
      <c r="A23" s="103" t="s">
        <v>113</v>
      </c>
      <c r="B23" s="90">
        <v>11.9</v>
      </c>
    </row>
    <row r="24" ht="15.6" customHeight="1" spans="1:2">
      <c r="A24" s="103" t="s">
        <v>114</v>
      </c>
      <c r="B24" s="90">
        <v>10.6</v>
      </c>
    </row>
    <row r="25" ht="15.6" customHeight="1" spans="1:2">
      <c r="A25" s="103" t="s">
        <v>115</v>
      </c>
      <c r="B25" s="90"/>
    </row>
    <row r="26" ht="15.6" customHeight="1" spans="1:2">
      <c r="A26" s="103" t="s">
        <v>116</v>
      </c>
      <c r="B26" s="90">
        <v>15.7</v>
      </c>
    </row>
    <row r="27" ht="15.6" customHeight="1" spans="1:2">
      <c r="A27" s="103" t="s">
        <v>117</v>
      </c>
      <c r="B27" s="90">
        <v>16.3</v>
      </c>
    </row>
    <row r="28" ht="15.6" customHeight="1" spans="1:2">
      <c r="A28" s="106" t="s">
        <v>118</v>
      </c>
      <c r="B28" s="95">
        <v>11.6</v>
      </c>
    </row>
    <row r="29" ht="45" customHeight="1" spans="1:2">
      <c r="A29" s="107" t="s">
        <v>119</v>
      </c>
      <c r="B29" s="107"/>
    </row>
  </sheetData>
  <mergeCells count="4">
    <mergeCell ref="A1:B1"/>
    <mergeCell ref="A2:B2"/>
    <mergeCell ref="A3:B3"/>
    <mergeCell ref="A29:B29"/>
  </mergeCells>
  <printOptions horizontalCentered="1" verticalCentered="1"/>
  <pageMargins left="0" right="0" top="0" bottom="0" header="0" footer="0"/>
  <pageSetup paperSize="191" scale="14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zoomScale="85" zoomScaleNormal="85" workbookViewId="0">
      <selection activeCell="I21" sqref="I21"/>
    </sheetView>
  </sheetViews>
  <sheetFormatPr defaultColWidth="9" defaultRowHeight="13.5" outlineLevelCol="2"/>
  <cols>
    <col min="1" max="1" width="22.3716814159292" customWidth="1"/>
    <col min="2" max="3" width="9.25663716814159" customWidth="1"/>
  </cols>
  <sheetData>
    <row r="1" ht="21" customHeight="1" spans="1:3">
      <c r="A1" s="23" t="s">
        <v>120</v>
      </c>
      <c r="B1" s="23"/>
      <c r="C1" s="23"/>
    </row>
    <row r="2" ht="39.95" customHeight="1" spans="1:3">
      <c r="A2" s="3" t="s">
        <v>121</v>
      </c>
      <c r="B2" s="3"/>
      <c r="C2" s="3"/>
    </row>
    <row r="3" ht="21" customHeight="1" spans="1:3">
      <c r="A3" s="101" t="s">
        <v>122</v>
      </c>
      <c r="B3" s="101"/>
      <c r="C3" s="101"/>
    </row>
    <row r="4" ht="21" customHeight="1" spans="1:3">
      <c r="A4" s="68" t="s">
        <v>24</v>
      </c>
      <c r="B4" s="25" t="str">
        <f>规上工业4!$B$4</f>
        <v>1-4月</v>
      </c>
      <c r="C4" s="34" t="s">
        <v>26</v>
      </c>
    </row>
    <row r="5" ht="19.5" customHeight="1" spans="1:3">
      <c r="A5" s="75" t="s">
        <v>123</v>
      </c>
      <c r="B5" s="89">
        <v>1722.3807</v>
      </c>
      <c r="C5" s="90">
        <v>-3.6</v>
      </c>
    </row>
    <row r="6" ht="19.5" customHeight="1" spans="1:3">
      <c r="A6" s="103" t="s">
        <v>124</v>
      </c>
      <c r="B6" s="89">
        <v>1315.7667</v>
      </c>
      <c r="C6" s="90">
        <v>-4.3</v>
      </c>
    </row>
    <row r="7" ht="19.5" customHeight="1" spans="1:3">
      <c r="A7" s="103" t="s">
        <v>125</v>
      </c>
      <c r="B7" s="89">
        <v>11.5376</v>
      </c>
      <c r="C7" s="90">
        <v>9.8</v>
      </c>
    </row>
    <row r="8" ht="19.5" customHeight="1" spans="1:3">
      <c r="A8" s="103" t="s">
        <v>126</v>
      </c>
      <c r="B8" s="89">
        <v>103.4343</v>
      </c>
      <c r="C8" s="90">
        <v>-10.4</v>
      </c>
    </row>
    <row r="9" ht="19.5" customHeight="1" spans="1:3">
      <c r="A9" s="103" t="s">
        <v>127</v>
      </c>
      <c r="B9" s="89">
        <v>291.6421</v>
      </c>
      <c r="C9" s="90">
        <v>2.2</v>
      </c>
    </row>
    <row r="10" ht="19.5" customHeight="1" spans="1:3">
      <c r="A10" s="75" t="s">
        <v>128</v>
      </c>
      <c r="B10" s="89">
        <v>101.2467</v>
      </c>
      <c r="C10" s="90">
        <v>44.4</v>
      </c>
    </row>
    <row r="11" ht="19.5" customHeight="1" spans="1:3">
      <c r="A11" s="103" t="s">
        <v>124</v>
      </c>
      <c r="B11" s="89">
        <v>76.7152</v>
      </c>
      <c r="C11" s="90">
        <v>43.6</v>
      </c>
    </row>
    <row r="12" ht="19.5" customHeight="1" spans="1:3">
      <c r="A12" s="103" t="s">
        <v>125</v>
      </c>
      <c r="B12" s="89">
        <v>0.2105</v>
      </c>
      <c r="C12" s="90">
        <v>-73.6</v>
      </c>
    </row>
    <row r="13" ht="19.5" customHeight="1" spans="1:3">
      <c r="A13" s="103" t="s">
        <v>126</v>
      </c>
      <c r="B13" s="89">
        <v>5.1795</v>
      </c>
      <c r="C13" s="90">
        <v>209.8</v>
      </c>
    </row>
    <row r="14" ht="19.5" customHeight="1" spans="1:3">
      <c r="A14" s="103" t="s">
        <v>127</v>
      </c>
      <c r="B14" s="89">
        <v>19.1415</v>
      </c>
      <c r="C14" s="90">
        <v>34.6</v>
      </c>
    </row>
    <row r="15" ht="19.5" customHeight="1" spans="1:3">
      <c r="A15" s="75" t="s">
        <v>129</v>
      </c>
      <c r="B15" s="89">
        <v>33.4656</v>
      </c>
      <c r="C15" s="90">
        <v>-14.4</v>
      </c>
    </row>
    <row r="16" ht="19.5" customHeight="1" spans="1:3">
      <c r="A16" s="103" t="s">
        <v>124</v>
      </c>
      <c r="B16" s="89">
        <v>25.1791</v>
      </c>
      <c r="C16" s="90">
        <v>18.6</v>
      </c>
    </row>
    <row r="17" ht="19.5" customHeight="1" spans="1:3">
      <c r="A17" s="103" t="s">
        <v>125</v>
      </c>
      <c r="B17" s="89"/>
      <c r="C17" s="90"/>
    </row>
    <row r="18" ht="19.5" customHeight="1" spans="1:3">
      <c r="A18" s="103" t="s">
        <v>126</v>
      </c>
      <c r="B18" s="89">
        <v>1.6414</v>
      </c>
      <c r="C18" s="90">
        <v>-82</v>
      </c>
    </row>
    <row r="19" ht="19.5" customHeight="1" spans="1:3">
      <c r="A19" s="103" t="s">
        <v>127</v>
      </c>
      <c r="B19" s="89">
        <v>6.6451</v>
      </c>
      <c r="C19" s="90">
        <v>-24</v>
      </c>
    </row>
    <row r="20" ht="19.5" customHeight="1" spans="1:3">
      <c r="A20" s="75" t="s">
        <v>130</v>
      </c>
      <c r="B20" s="89">
        <v>81.84</v>
      </c>
      <c r="C20" s="90">
        <v>2</v>
      </c>
    </row>
    <row r="21" ht="19.5" customHeight="1" spans="1:3">
      <c r="A21" s="103" t="s">
        <v>124</v>
      </c>
      <c r="B21" s="89">
        <v>74.6349</v>
      </c>
      <c r="C21" s="90">
        <v>11.6</v>
      </c>
    </row>
    <row r="22" ht="19.5" customHeight="1" spans="1:3">
      <c r="A22" s="103" t="s">
        <v>125</v>
      </c>
      <c r="B22" s="89"/>
      <c r="C22" s="90"/>
    </row>
    <row r="23" ht="19.5" customHeight="1" spans="1:3">
      <c r="A23" s="103" t="s">
        <v>126</v>
      </c>
      <c r="B23" s="89">
        <v>1.2268</v>
      </c>
      <c r="C23" s="90">
        <v>-74</v>
      </c>
    </row>
    <row r="24" ht="19.5" customHeight="1" spans="1:3">
      <c r="A24" s="103" t="s">
        <v>127</v>
      </c>
      <c r="B24" s="89">
        <v>5.9783</v>
      </c>
      <c r="C24" s="90">
        <v>-30.3</v>
      </c>
    </row>
    <row r="25" ht="19.5" customHeight="1" spans="1:3">
      <c r="A25" s="105" t="s">
        <v>131</v>
      </c>
      <c r="B25" s="99">
        <v>464574</v>
      </c>
      <c r="C25" s="95">
        <v>0.8</v>
      </c>
    </row>
  </sheetData>
  <mergeCells count="3">
    <mergeCell ref="A1:C1"/>
    <mergeCell ref="A2:C2"/>
    <mergeCell ref="A3:C3"/>
  </mergeCells>
  <printOptions horizontalCentered="1" verticalCentered="1"/>
  <pageMargins left="0" right="0" top="0" bottom="0" header="0" footer="0"/>
  <pageSetup paperSize="191" scale="14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目录1</vt:lpstr>
      <vt:lpstr>简况1</vt:lpstr>
      <vt:lpstr>简况2</vt:lpstr>
      <vt:lpstr>GDP、农业、全社会工业3</vt:lpstr>
      <vt:lpstr>规上工业4</vt:lpstr>
      <vt:lpstr>产量5</vt:lpstr>
      <vt:lpstr>效益6</vt:lpstr>
      <vt:lpstr>投资7</vt:lpstr>
      <vt:lpstr>房地产8</vt:lpstr>
      <vt:lpstr>消费、对外经济9</vt:lpstr>
      <vt:lpstr>财政10</vt:lpstr>
      <vt:lpstr>金融12</vt:lpstr>
      <vt:lpstr>用电量13</vt:lpstr>
      <vt:lpstr>价格指数、居民收入14</vt:lpstr>
      <vt:lpstr>县GDP、农业、全社会工业15</vt:lpstr>
      <vt:lpstr>县规上工业16</vt:lpstr>
      <vt:lpstr>县工业园17</vt:lpstr>
      <vt:lpstr>县投资18</vt:lpstr>
      <vt:lpstr>县商品房、消费、外资19</vt:lpstr>
      <vt:lpstr>县财税20</vt:lpstr>
      <vt:lpstr>县金融21</vt:lpstr>
      <vt:lpstr>县用电22</vt:lpstr>
      <vt:lpstr>县可支配收入23</vt:lpstr>
      <vt:lpstr>县规上24</vt:lpstr>
      <vt:lpstr>限额以上商贸企业25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企业用户_348683768</cp:lastModifiedBy>
  <dcterms:created xsi:type="dcterms:W3CDTF">2022-03-19T16:32:00Z</dcterms:created>
  <cp:lastPrinted>2022-03-22T13:07:00Z</cp:lastPrinted>
  <dcterms:modified xsi:type="dcterms:W3CDTF">2026-07-10T04:07:07Z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CD0FF6CA75254866B378B61CF93E997F</vt:lpwstr>
  </property>
  <property fmtid="{D5CDD505-2E9C-101B-9397-08002B2CF9AE}" pid="3" name="KSOProductBuildVer">
    <vt:lpwstr>2052-12.1.0.26375</vt:lpwstr>
  </property>
  <property fmtid="{D5CDD505-2E9C-101B-9397-08002B2CF9AE}" pid="4" name="CalculationRule">
    <vt:i4>0</vt:i4>
  </property>
</Properties>
</file>