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firstSheet="16" activeTab="16"/>
  </bookViews>
  <sheets>
    <sheet name="目录1" sheetId="1" r:id="rId1"/>
    <sheet name="简况1" sheetId="5" r:id="rId2"/>
    <sheet name="简况2" sheetId="8" r:id="rId3"/>
    <sheet name="GDP、农业3" sheetId="4" r:id="rId4"/>
    <sheet name="规上工业4" sheetId="3" r:id="rId5"/>
    <sheet name="产量5" sheetId="2" r:id="rId6"/>
    <sheet name="效益6" sheetId="6" r:id="rId7"/>
    <sheet name="投资7" sheetId="7" r:id="rId8"/>
    <sheet name="房地产8" sheetId="9" r:id="rId9"/>
    <sheet name="消费、对外经济9" sheetId="10" r:id="rId10"/>
    <sheet name="财政10" sheetId="12" r:id="rId11"/>
    <sheet name="金融12" sheetId="13" r:id="rId12"/>
    <sheet name="用电量13" sheetId="14" r:id="rId13"/>
    <sheet name="价格指数、居民收入14" sheetId="15" r:id="rId14"/>
    <sheet name="县GDP、农业15" sheetId="16" r:id="rId15"/>
    <sheet name="县规上工业16" sheetId="17" r:id="rId16"/>
    <sheet name="县工业园17" sheetId="18" r:id="rId17"/>
    <sheet name="县投资18" sheetId="19" r:id="rId18"/>
    <sheet name="县商品房、消费、外资19" sheetId="20" r:id="rId19"/>
    <sheet name="县财税20" sheetId="22" r:id="rId20"/>
    <sheet name="县金融21" sheetId="23" r:id="rId21"/>
    <sheet name="县用电22" sheetId="24" r:id="rId22"/>
    <sheet name="县可支配收入23" sheetId="25" r:id="rId23"/>
    <sheet name="县规上24" sheetId="26" r:id="rId24"/>
    <sheet name="限额以上商贸单位25" sheetId="27" r:id="rId25"/>
  </sheets>
  <calcPr calcId="144525"/>
</workbook>
</file>

<file path=xl/sharedStrings.xml><?xml version="1.0" encoding="utf-8"?>
<sst xmlns="http://schemas.openxmlformats.org/spreadsheetml/2006/main" count="570" uniqueCount="289">
  <si>
    <t>目 录</t>
  </si>
  <si>
    <t xml:space="preserve">  全市经济运行简况………………………………………………………………</t>
  </si>
  <si>
    <t xml:space="preserve">  地区生产总值………………………………………………………………</t>
  </si>
  <si>
    <t xml:space="preserve">  农林牧渔业总产值………………………………………………………………</t>
  </si>
  <si>
    <t xml:space="preserve">  规模以上工业………………………………………………………………</t>
  </si>
  <si>
    <t xml:space="preserve">  固定资产投资………………………………………………………………</t>
  </si>
  <si>
    <t xml:space="preserve">  房地产开发………………………………………………………………</t>
  </si>
  <si>
    <t xml:space="preserve">  社会消费品零售总额………………………………………………………………</t>
  </si>
  <si>
    <t xml:space="preserve">  对外经济………………………………………………………………………………</t>
  </si>
  <si>
    <t xml:space="preserve">  财政………………………………………………………………………………</t>
  </si>
  <si>
    <t xml:space="preserve">  金融………………………………………………………………………………</t>
  </si>
  <si>
    <t xml:space="preserve">  用电量………………………………………………………………</t>
  </si>
  <si>
    <t xml:space="preserve">  价格指数………………………………………………………………</t>
  </si>
  <si>
    <t xml:space="preserve">  居民人均可支配收入………………………………………………………………</t>
  </si>
  <si>
    <t xml:space="preserve">  各县区主要经济指标………………………………………………………………</t>
  </si>
  <si>
    <r>
      <rPr>
        <sz val="14"/>
        <rFont val="宋体"/>
        <charset val="134"/>
      </rPr>
      <t>1</t>
    </r>
    <r>
      <rPr>
        <sz val="11"/>
        <rFont val="宋体"/>
        <charset val="134"/>
      </rPr>
      <t>·简况</t>
    </r>
  </si>
  <si>
    <t>1-4月河源市经济运行简况</t>
  </si>
  <si>
    <r>
      <rPr>
        <sz val="9"/>
        <rFont val="宋体"/>
        <charset val="134"/>
      </rPr>
      <t xml:space="preserve">        1-4月，全市经济运行呈现回升向好态势，工业生产增速加快，投资、财政收入等主要经济指标总体改善。
       </t>
    </r>
    <r>
      <rPr>
        <b/>
        <sz val="9"/>
        <rFont val="宋体"/>
        <charset val="134"/>
      </rPr>
      <t>工业生产增速加快，制造业形成强力支撑。</t>
    </r>
    <r>
      <rPr>
        <sz val="9"/>
        <rFont val="宋体"/>
        <charset val="134"/>
      </rPr>
      <t xml:space="preserve">1-4月，全市实现规模以上工业增加值124.05亿元，增长5.1%，增速比1-3月加快2.8个百分点。制造业形成强力支撑，在三大门类中，制造业增加值增长7.8%，拉动全部规上工业增加值增长6.9个百分点。多数行业实现增长，全市列统的34个工业行业中，有22个行业实现增长，占比达64.7%，比1-3月提高8.8个百分点；比重较大的电气机械和器材制造业，酒、饮料和精制茶制造业，文教、工美、体育和娱乐用品制造业增加值分别增长50.6%、7.7%和6.1%，高出全部规上工业增加值增速45.5、2.6和1.0个百分点。
        </t>
    </r>
    <r>
      <rPr>
        <b/>
        <sz val="9"/>
        <rFont val="宋体"/>
        <charset val="134"/>
      </rPr>
      <t>固定资产投资降幅收窄，工业投资增速加快。</t>
    </r>
    <r>
      <rPr>
        <sz val="9"/>
        <rFont val="宋体"/>
        <charset val="134"/>
      </rPr>
      <t>1-4月，全市固定资产投资下降7.1%，降幅比1-3月收窄3.4个百分点。工业投资增速加快，工业投资增速达29.9%，比1-3月加快7.7个百分点，拉动全部投资增长10.9个百分点。部分行业投资增速加快，居民服务、修理和其他服务业，批发和零售业，制造业投资分别增长376.8%、335.5%和11.4%，增速比1-3月加快133.6、261.9和10.2个百分点。基础设施投资保持较快增长，基础设施投资增速达</t>
    </r>
  </si>
  <si>
    <r>
      <rPr>
        <sz val="11"/>
        <rFont val="宋体"/>
        <charset val="134"/>
      </rPr>
      <t>简况·</t>
    </r>
    <r>
      <rPr>
        <sz val="14"/>
        <rFont val="宋体"/>
        <charset val="134"/>
      </rPr>
      <t>2</t>
    </r>
  </si>
  <si>
    <r>
      <rPr>
        <sz val="9"/>
        <rFont val="宋体"/>
        <charset val="134"/>
        <scheme val="minor"/>
      </rPr>
      <t xml:space="preserve">15.6%，比全部投资高出22.7个百分点，其中，污水处理及其再生利用业，电力生产业投资分别大幅增长193.6%和171.2%。
       </t>
    </r>
    <r>
      <rPr>
        <b/>
        <sz val="9"/>
        <rFont val="宋体"/>
        <charset val="134"/>
        <scheme val="minor"/>
      </rPr>
      <t xml:space="preserve"> 消费市场保持增长，价格水平总体稳定。</t>
    </r>
    <r>
      <rPr>
        <sz val="9"/>
        <rFont val="宋体"/>
        <charset val="134"/>
        <scheme val="minor"/>
      </rPr>
      <t xml:space="preserve">1-4月，全市实现社会消费品零售总额130.56亿元，增长0.7%。更新换代类商品零售增速加快，限额以上单位五金电料类、机电产品及设备类商品零售分别增长29.7%和10.2%，增速比1-3月加快16.7和2.7个百分点。网络销售增速加快，限额以上单位通过公共网络实现的商品零售额增长43.7%，增速比1-3月加快3.7个百分点。
         1-4月，全市居民消费价格总指数（CPI）下降1.2%。分类别看，八大类商品价格呈“四升四降”：衣着类上涨5.4%，其他用品和服务类上涨2.2%，生活用品及服务类上涨1.0%，医疗保健类上涨0.2%；教育文化和娱乐类下降1.0%，食品烟酒类下降1.7%，交通和通信类下降1.9%，居住类下降3.2%。
        </t>
    </r>
    <r>
      <rPr>
        <b/>
        <sz val="9"/>
        <rFont val="宋体"/>
        <charset val="134"/>
        <scheme val="minor"/>
      </rPr>
      <t>财政收入降幅收窄，金融信贷保持稳健。</t>
    </r>
    <r>
      <rPr>
        <sz val="9"/>
        <rFont val="宋体"/>
        <charset val="134"/>
        <scheme val="minor"/>
      </rPr>
      <t>1-4月，全市实现地方一般公共预算收入20.98亿元，下降12.4%，降幅比1-3月收窄2.4个百分点；其中，税收收入11.44亿元，下降6.9%；非税收入9.54亿元，下降18.2%。一般公共预算支出104.65亿元，下降18.5%，其中，节能环保和城乡社区等民生方面支出分别增长63.4%和13.3%。
        4月末，全市金融机构本外币存款余额1758.29亿元，增长2.5%，其中住户定期及其他存款较快增长12.4%；本外币贷款余额1861.01亿元，增长3.7%，其中住户中长期经营贷款较快增长15.9%。</t>
    </r>
  </si>
  <si>
    <r>
      <rPr>
        <sz val="14"/>
        <rFont val="宋体"/>
        <charset val="134"/>
      </rPr>
      <t>3</t>
    </r>
    <r>
      <rPr>
        <sz val="11"/>
        <rFont val="宋体"/>
        <charset val="134"/>
      </rPr>
      <t>·全市</t>
    </r>
  </si>
  <si>
    <t>地区生产总值、农林牧渔业总产值</t>
  </si>
  <si>
    <t>单位：万元</t>
  </si>
  <si>
    <t>指 标</t>
  </si>
  <si>
    <t>1-3月</t>
  </si>
  <si>
    <t>增长%</t>
  </si>
  <si>
    <t>地区生产总值</t>
  </si>
  <si>
    <t xml:space="preserve">    第一产业</t>
  </si>
  <si>
    <t xml:space="preserve">    第二产业</t>
  </si>
  <si>
    <t xml:space="preserve">    第三产业</t>
  </si>
  <si>
    <t>农林牧渔业总产值</t>
  </si>
  <si>
    <t xml:space="preserve">    农业产值</t>
  </si>
  <si>
    <t xml:space="preserve">    林业产值</t>
  </si>
  <si>
    <t xml:space="preserve">    牧业产值</t>
  </si>
  <si>
    <t xml:space="preserve">    渔业产值</t>
  </si>
  <si>
    <t xml:space="preserve">    农林牧渔专业及辅助性
    活动产值</t>
  </si>
  <si>
    <t>注：国家统计制度规定，地区生产总值、农林牧渔业总产值按季度统计，增长速度按可比价格计算（下同）。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</si>
  <si>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4</t>
    </r>
  </si>
  <si>
    <t>规模以上工业</t>
  </si>
  <si>
    <t>1-4月</t>
  </si>
  <si>
    <t>规模以上工业企业（个）</t>
  </si>
  <si>
    <t>规模以上工业销售产值</t>
  </si>
  <si>
    <t xml:space="preserve">    #出口交货值</t>
  </si>
  <si>
    <t>规模以上工业增加值</t>
  </si>
  <si>
    <t xml:space="preserve">    其中：国有控股企业</t>
  </si>
  <si>
    <t>按轻重工业分</t>
  </si>
  <si>
    <t xml:space="preserve">    轻工业</t>
  </si>
  <si>
    <t xml:space="preserve">    重工业</t>
  </si>
  <si>
    <t>按经济类型分</t>
  </si>
  <si>
    <t xml:space="preserve">    国有企业</t>
  </si>
  <si>
    <t xml:space="preserve">    集体企业</t>
  </si>
  <si>
    <t xml:space="preserve">    股份合作企业</t>
  </si>
  <si>
    <t xml:space="preserve">    股份制企业 </t>
  </si>
  <si>
    <t xml:space="preserve">    外商及港澳台投资企业</t>
  </si>
  <si>
    <t xml:space="preserve">    其他经济类型企业</t>
  </si>
  <si>
    <t>按企业规模分</t>
  </si>
  <si>
    <t xml:space="preserve">    #大中型企业</t>
  </si>
  <si>
    <t>注：规模以上工业企业是指年主营业务收入2000万元及以上的工业法人企业；规模以上工业销售产值增长速度按现行价格计算，工业增加值增长速度按可比价格计算（下同）。</t>
  </si>
  <si>
    <r>
      <rPr>
        <sz val="14"/>
        <rFont val="宋体"/>
        <charset val="134"/>
      </rPr>
      <t>5</t>
    </r>
    <r>
      <rPr>
        <sz val="11"/>
        <rFont val="宋体"/>
        <charset val="134"/>
      </rPr>
      <t>·全市</t>
    </r>
  </si>
  <si>
    <t>规模以上工业主要产品产量</t>
  </si>
  <si>
    <t>计量单位</t>
  </si>
  <si>
    <t>铁矿石原矿量</t>
  </si>
  <si>
    <t>万吨</t>
  </si>
  <si>
    <t>发电量</t>
  </si>
  <si>
    <t>亿千瓦时</t>
  </si>
  <si>
    <t>软饮料</t>
  </si>
  <si>
    <t>服装</t>
  </si>
  <si>
    <t>万件</t>
  </si>
  <si>
    <t>人造板</t>
  </si>
  <si>
    <t>万立方米</t>
  </si>
  <si>
    <t>皮革鞋靴</t>
  </si>
  <si>
    <t>万双</t>
  </si>
  <si>
    <t>持平</t>
  </si>
  <si>
    <t>化学原料药</t>
  </si>
  <si>
    <t>吨</t>
  </si>
  <si>
    <t>中成药</t>
  </si>
  <si>
    <t>塑料制品</t>
  </si>
  <si>
    <t>水泥</t>
  </si>
  <si>
    <t>陶质砖</t>
  </si>
  <si>
    <t>万平方米</t>
  </si>
  <si>
    <t>钢材</t>
  </si>
  <si>
    <t>模具</t>
  </si>
  <si>
    <t>万套</t>
  </si>
  <si>
    <t>粗钢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</si>
  <si>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6</t>
    </r>
  </si>
  <si>
    <t>规模以上工业企业经济效益</t>
  </si>
  <si>
    <t>工业企业（个)</t>
  </si>
  <si>
    <t xml:space="preserve">   #亏损企业</t>
  </si>
  <si>
    <t>应收账款</t>
  </si>
  <si>
    <t>产成品存货</t>
  </si>
  <si>
    <t>资产合计</t>
  </si>
  <si>
    <t>负债合计</t>
  </si>
  <si>
    <t>营业收入</t>
  </si>
  <si>
    <t>利润总额</t>
  </si>
  <si>
    <t>亏损企业亏损额</t>
  </si>
  <si>
    <t>税金总额</t>
  </si>
  <si>
    <r>
      <rPr>
        <sz val="14"/>
        <rFont val="宋体"/>
        <charset val="134"/>
      </rPr>
      <t>7</t>
    </r>
    <r>
      <rPr>
        <sz val="11"/>
        <rFont val="宋体"/>
        <charset val="134"/>
      </rPr>
      <t>·全市</t>
    </r>
  </si>
  <si>
    <t>固定资产投资</t>
  </si>
  <si>
    <t>按项目类型分</t>
  </si>
  <si>
    <t xml:space="preserve">    项目投资</t>
  </si>
  <si>
    <t xml:space="preserve">    房地产开发</t>
  </si>
  <si>
    <t>按产业分</t>
  </si>
  <si>
    <t xml:space="preserve">        工业</t>
  </si>
  <si>
    <t xml:space="preserve">            其中：制造业</t>
  </si>
  <si>
    <t xml:space="preserve">            其中：工业技术改造</t>
  </si>
  <si>
    <t>按登记注册类型分</t>
  </si>
  <si>
    <t xml:space="preserve">    内源性经济投资</t>
  </si>
  <si>
    <t xml:space="preserve">        民间投资 </t>
  </si>
  <si>
    <t xml:space="preserve">        国有经济 </t>
  </si>
  <si>
    <t xml:space="preserve">        集体经济 </t>
  </si>
  <si>
    <t xml:space="preserve">        私营个体经济 </t>
  </si>
  <si>
    <t xml:space="preserve">    外源性经济投资</t>
  </si>
  <si>
    <t xml:space="preserve">        港澳台商投资</t>
  </si>
  <si>
    <t xml:space="preserve">        外商投资</t>
  </si>
  <si>
    <t>按费用构成分</t>
  </si>
  <si>
    <t xml:space="preserve">    建安工程</t>
  </si>
  <si>
    <t xml:space="preserve">    设备工器具购置</t>
  </si>
  <si>
    <t xml:space="preserve">    其他费用</t>
  </si>
  <si>
    <t>注：固定资产投资包括各种登记注册类型的法人单位、个体经营户、其他单位进行的计划总投资500万元及以上项目的投资（不包括农户投资）和房地产开发投资，根据上级统计部门要求，暂只公布增速数据（下同）。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</si>
  <si>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8</t>
    </r>
  </si>
  <si>
    <t>房地产开发</t>
  </si>
  <si>
    <t>单位：万平方米、万元</t>
  </si>
  <si>
    <t>房屋施工面积</t>
  </si>
  <si>
    <t xml:space="preserve">    住宅</t>
  </si>
  <si>
    <t xml:space="preserve">    办公楼</t>
  </si>
  <si>
    <t xml:space="preserve">    商业营业用房</t>
  </si>
  <si>
    <t xml:space="preserve">    其他</t>
  </si>
  <si>
    <t>本年新开工面积</t>
  </si>
  <si>
    <t>本年房屋竣工面积</t>
  </si>
  <si>
    <t>商品房销售面积</t>
  </si>
  <si>
    <t>商品房销售额</t>
  </si>
  <si>
    <r>
      <rPr>
        <sz val="14"/>
        <rFont val="宋体"/>
        <charset val="134"/>
      </rPr>
      <t>9</t>
    </r>
    <r>
      <rPr>
        <sz val="11"/>
        <rFont val="宋体"/>
        <charset val="134"/>
      </rPr>
      <t>·全市</t>
    </r>
  </si>
  <si>
    <t>消费、对外经济</t>
  </si>
  <si>
    <t>社会消费品零售总额</t>
  </si>
  <si>
    <t>按经营单位所在地分</t>
  </si>
  <si>
    <t xml:space="preserve">    城镇</t>
  </si>
  <si>
    <t xml:space="preserve">    乡村</t>
  </si>
  <si>
    <t>按消费类型分</t>
  </si>
  <si>
    <t xml:space="preserve">    商品零售</t>
  </si>
  <si>
    <t xml:space="preserve">    餐饮收入</t>
  </si>
  <si>
    <t>进出口总值（亿元）</t>
  </si>
  <si>
    <t xml:space="preserve">  出口总值</t>
  </si>
  <si>
    <t xml:space="preserve">     其中：一般贸易</t>
  </si>
  <si>
    <t xml:space="preserve">                   加工贸易</t>
  </si>
  <si>
    <t xml:space="preserve">     其中：高新技术产品</t>
  </si>
  <si>
    <t xml:space="preserve">  进口总值</t>
  </si>
  <si>
    <t xml:space="preserve">                  加工贸易</t>
  </si>
  <si>
    <t>实际利用外商直接投资</t>
  </si>
  <si>
    <t>注：进出口数据由河源海关统计；实际利用外商直接投资数据由市商务局提供（下同）。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</si>
  <si>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10</t>
    </r>
  </si>
  <si>
    <t>财 政</t>
  </si>
  <si>
    <t>一般公共预算收入</t>
  </si>
  <si>
    <t>一般公共预算支出</t>
  </si>
  <si>
    <t xml:space="preserve">    一般公共服务</t>
  </si>
  <si>
    <t xml:space="preserve">    教育</t>
  </si>
  <si>
    <t xml:space="preserve">    科学技术</t>
  </si>
  <si>
    <t xml:space="preserve">    文化体育与传媒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</si>
  <si>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</si>
  <si>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</si>
  <si>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</si>
  <si>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</si>
  <si>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</si>
  <si>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</si>
  <si>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</si>
  <si>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住房保障</t>
  </si>
  <si>
    <t xml:space="preserve">    债务付息</t>
  </si>
  <si>
    <t>注：财政数据由市财政局提供。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</si>
  <si>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12</t>
    </r>
  </si>
  <si>
    <t>金融</t>
  </si>
  <si>
    <t>单位：亿元</t>
  </si>
  <si>
    <t>4月末</t>
  </si>
  <si>
    <t>金融机构各项存款余额</t>
  </si>
  <si>
    <t xml:space="preserve">   境内存款</t>
  </si>
  <si>
    <t xml:space="preserve">     住户存款</t>
  </si>
  <si>
    <t xml:space="preserve">     非金融企业存款</t>
  </si>
  <si>
    <t xml:space="preserve">     机关团体存款</t>
  </si>
  <si>
    <t xml:space="preserve">     财政性存款</t>
  </si>
  <si>
    <t xml:space="preserve">     非银行业金融机构存款</t>
  </si>
  <si>
    <t xml:space="preserve">   境外存款</t>
  </si>
  <si>
    <t>金融机构各项贷款余额</t>
  </si>
  <si>
    <t xml:space="preserve">   境内贷款</t>
  </si>
  <si>
    <t xml:space="preserve">       住户贷款</t>
  </si>
  <si>
    <t xml:space="preserve">           短期贷款</t>
  </si>
  <si>
    <t xml:space="preserve">           中长期贷款</t>
  </si>
  <si>
    <t xml:space="preserve">       企（事）业单位贷款</t>
  </si>
  <si>
    <t xml:space="preserve">     非银行业金融机构贷款</t>
  </si>
  <si>
    <t xml:space="preserve">   境外贷款</t>
  </si>
  <si>
    <t>注：金融数据由中国人民银行河源市分行提供（下同）。</t>
  </si>
  <si>
    <r>
      <rPr>
        <sz val="14"/>
        <rFont val="宋体"/>
        <charset val="134"/>
      </rPr>
      <t>13</t>
    </r>
    <r>
      <rPr>
        <sz val="11"/>
        <rFont val="宋体"/>
        <charset val="134"/>
      </rPr>
      <t>·全市</t>
    </r>
  </si>
  <si>
    <t>用电量</t>
  </si>
  <si>
    <t>单位：万千瓦时</t>
  </si>
  <si>
    <t>全社会用电量</t>
  </si>
  <si>
    <t xml:space="preserve">    全行业用电</t>
  </si>
  <si>
    <t xml:space="preserve">        第一产业</t>
  </si>
  <si>
    <t xml:space="preserve">        第二产业</t>
  </si>
  <si>
    <t xml:space="preserve">            工业</t>
  </si>
  <si>
    <t xml:space="preserve">        第三产业</t>
  </si>
  <si>
    <t xml:space="preserve">    城乡居民生活用电</t>
  </si>
  <si>
    <t xml:space="preserve">        城镇居民</t>
  </si>
  <si>
    <t xml:space="preserve">        乡村居民</t>
  </si>
  <si>
    <t>注：用电量数据由市供电局提供（下同）。</t>
  </si>
  <si>
    <r>
      <rPr>
        <sz val="11"/>
        <rFont val="宋体"/>
        <charset val="134"/>
      </rPr>
      <t>全市·</t>
    </r>
    <r>
      <rPr>
        <sz val="14"/>
        <rFont val="宋体"/>
        <charset val="134"/>
      </rPr>
      <t>14</t>
    </r>
  </si>
  <si>
    <t>价格指数、居民人均可支配收入</t>
  </si>
  <si>
    <t>单位：%</t>
  </si>
  <si>
    <t>上年同月=100</t>
  </si>
  <si>
    <t>上年同期=100</t>
  </si>
  <si>
    <t>居民消费价格总指数</t>
  </si>
  <si>
    <t xml:space="preserve">    服务价格指数</t>
  </si>
  <si>
    <t xml:space="preserve">    消费品价格指数</t>
  </si>
  <si>
    <t xml:space="preserve">        食品烟酒</t>
  </si>
  <si>
    <t xml:space="preserve">        衣着</t>
  </si>
  <si>
    <t xml:space="preserve">        居住</t>
  </si>
  <si>
    <t xml:space="preserve">        生活用品及服务</t>
  </si>
  <si>
    <t xml:space="preserve">        交通和通信</t>
  </si>
  <si>
    <t xml:space="preserve">        教育文化和娱乐</t>
  </si>
  <si>
    <t xml:space="preserve">        医疗保健</t>
  </si>
  <si>
    <t xml:space="preserve">        其他用品和服务</t>
  </si>
  <si>
    <t>单位：元</t>
  </si>
  <si>
    <t>全体居民人均可支配收入</t>
  </si>
  <si>
    <t>城镇常住居民人均可支配收入</t>
  </si>
  <si>
    <t>农村常住居民人均可支配收入</t>
  </si>
  <si>
    <t>注：物价、居民可支配收入数据由国家统计局河源调查队提供；国家统计制度规定，居民可支配收入数据按季度统计（下同）。</t>
  </si>
  <si>
    <r>
      <rPr>
        <sz val="14"/>
        <rFont val="宋体"/>
        <charset val="134"/>
      </rPr>
      <t>15</t>
    </r>
    <r>
      <rPr>
        <sz val="11"/>
        <rFont val="宋体"/>
        <charset val="134"/>
      </rPr>
      <t>·县区</t>
    </r>
  </si>
  <si>
    <t xml:space="preserve">指标              </t>
  </si>
  <si>
    <t xml:space="preserve">    源城区</t>
  </si>
  <si>
    <t xml:space="preserve">        #不含高新区、城东</t>
  </si>
  <si>
    <t xml:space="preserve">    东源县</t>
  </si>
  <si>
    <t xml:space="preserve">    和平县</t>
  </si>
  <si>
    <t xml:space="preserve">    龙川县</t>
  </si>
  <si>
    <t xml:space="preserve">    紫金县</t>
  </si>
  <si>
    <t xml:space="preserve">        #不含临江、古竹</t>
  </si>
  <si>
    <t xml:space="preserve">    连平县</t>
  </si>
  <si>
    <t>其中：江东新区</t>
  </si>
  <si>
    <r>
      <rPr>
        <sz val="11"/>
        <rFont val="宋体"/>
        <charset val="134"/>
      </rPr>
      <t>县区·</t>
    </r>
    <r>
      <rPr>
        <sz val="14"/>
        <rFont val="宋体"/>
        <charset val="134"/>
      </rPr>
      <t>16</t>
    </r>
  </si>
  <si>
    <t xml:space="preserve">指标               </t>
  </si>
  <si>
    <t xml:space="preserve">         高新区</t>
  </si>
  <si>
    <r>
      <rPr>
        <sz val="14"/>
        <rFont val="宋体"/>
        <charset val="134"/>
      </rPr>
      <t>17</t>
    </r>
    <r>
      <rPr>
        <sz val="11"/>
        <rFont val="宋体"/>
        <charset val="134"/>
      </rPr>
      <t>·县区</t>
    </r>
  </si>
  <si>
    <t>工业园区</t>
  </si>
  <si>
    <t>企业数量（个）</t>
  </si>
  <si>
    <t xml:space="preserve">    市高新区</t>
  </si>
  <si>
    <t xml:space="preserve">    源城工业园</t>
  </si>
  <si>
    <t xml:space="preserve">    东源工业园</t>
  </si>
  <si>
    <t xml:space="preserve">    和平工业园</t>
  </si>
  <si>
    <t xml:space="preserve">    龙川工业园</t>
  </si>
  <si>
    <t xml:space="preserve">    紫金工业园</t>
  </si>
  <si>
    <t xml:space="preserve">    连平工业园</t>
  </si>
  <si>
    <t xml:space="preserve">    江东新区工业园</t>
  </si>
  <si>
    <t>工业增加值</t>
  </si>
  <si>
    <t>注：工业园区统计范围为规模以上工业企业。</t>
  </si>
  <si>
    <r>
      <rPr>
        <sz val="11"/>
        <rFont val="宋体"/>
        <charset val="134"/>
      </rPr>
      <t>县区·</t>
    </r>
    <r>
      <rPr>
        <sz val="14"/>
        <rFont val="宋体"/>
        <charset val="134"/>
      </rPr>
      <t>18</t>
    </r>
  </si>
  <si>
    <t>工业投资</t>
  </si>
  <si>
    <r>
      <rPr>
        <sz val="14"/>
        <rFont val="宋体"/>
        <charset val="134"/>
      </rPr>
      <t>19</t>
    </r>
    <r>
      <rPr>
        <sz val="11"/>
        <rFont val="宋体"/>
        <charset val="134"/>
      </rPr>
      <t>·县区</t>
    </r>
  </si>
  <si>
    <t>商品房销售面积、社会消费品零售总额、利用外资</t>
  </si>
  <si>
    <t xml:space="preserve">         高新区（仅限上）</t>
  </si>
  <si>
    <r>
      <rPr>
        <sz val="10"/>
        <rFont val="宋体"/>
        <charset val="134"/>
      </rPr>
      <t xml:space="preserve">    源城区</t>
    </r>
    <r>
      <rPr>
        <sz val="8"/>
        <rFont val="宋体"/>
        <charset val="134"/>
      </rPr>
      <t>（不含高新区、城东）</t>
    </r>
  </si>
  <si>
    <t xml:space="preserve">    高新区</t>
  </si>
  <si>
    <r>
      <rPr>
        <sz val="10"/>
        <rFont val="宋体"/>
        <charset val="134"/>
      </rPr>
      <t xml:space="preserve">    紫金县</t>
    </r>
    <r>
      <rPr>
        <sz val="8"/>
        <rFont val="宋体"/>
        <charset val="134"/>
      </rPr>
      <t>（不含临江、古竹）</t>
    </r>
  </si>
  <si>
    <t xml:space="preserve">    江东新区</t>
  </si>
  <si>
    <r>
      <rPr>
        <sz val="11"/>
        <rFont val="宋体"/>
        <charset val="134"/>
      </rPr>
      <t>县区·</t>
    </r>
    <r>
      <rPr>
        <sz val="14"/>
        <rFont val="宋体"/>
        <charset val="134"/>
      </rPr>
      <t>20</t>
    </r>
  </si>
  <si>
    <t>财政</t>
  </si>
  <si>
    <t xml:space="preserve">    市本级</t>
  </si>
  <si>
    <t xml:space="preserve">        江东新区</t>
  </si>
  <si>
    <t xml:space="preserve">        高新区</t>
  </si>
  <si>
    <r>
      <rPr>
        <sz val="14"/>
        <rFont val="宋体"/>
        <charset val="134"/>
      </rPr>
      <t>21</t>
    </r>
    <r>
      <rPr>
        <sz val="11"/>
        <rFont val="宋体"/>
        <charset val="134"/>
      </rPr>
      <t>·县区</t>
    </r>
  </si>
  <si>
    <t>金 融</t>
  </si>
  <si>
    <t xml:space="preserve">    市辖区</t>
  </si>
  <si>
    <t>注：因统计制度原因，分地区数据未包含外资银行机构数据，故分地区相加不等于全市。</t>
  </si>
  <si>
    <r>
      <rPr>
        <sz val="11"/>
        <rFont val="宋体"/>
        <charset val="134"/>
      </rPr>
      <t>县区·</t>
    </r>
    <r>
      <rPr>
        <sz val="14"/>
        <rFont val="宋体"/>
        <charset val="134"/>
      </rPr>
      <t>22</t>
    </r>
  </si>
  <si>
    <t>工业用电量</t>
  </si>
  <si>
    <r>
      <rPr>
        <sz val="14"/>
        <rFont val="宋体"/>
        <charset val="134"/>
      </rPr>
      <t>23</t>
    </r>
    <r>
      <rPr>
        <sz val="11"/>
        <rFont val="宋体"/>
        <charset val="134"/>
      </rPr>
      <t>·县区</t>
    </r>
  </si>
  <si>
    <t>居民人均可支配收入</t>
  </si>
  <si>
    <t xml:space="preserve">    紫金县（不含临江、古竹）</t>
  </si>
  <si>
    <r>
      <rPr>
        <sz val="11"/>
        <rFont val="宋体"/>
        <charset val="134"/>
      </rPr>
      <t>县区·</t>
    </r>
    <r>
      <rPr>
        <sz val="14"/>
        <rFont val="宋体"/>
        <charset val="134"/>
      </rPr>
      <t>24</t>
    </r>
  </si>
  <si>
    <t>规模以上工业企业</t>
  </si>
  <si>
    <t>单位：个</t>
  </si>
  <si>
    <t>本月</t>
  </si>
  <si>
    <t>累计</t>
  </si>
  <si>
    <t>新上规模企业</t>
  </si>
  <si>
    <t>下规模企业</t>
  </si>
  <si>
    <t>注：下规模企业是指由规模以上转为规模以下、关停并转等原因退出规模以上工业统计范围的企业。</t>
  </si>
  <si>
    <r>
      <rPr>
        <sz val="14"/>
        <rFont val="宋体"/>
        <charset val="134"/>
      </rPr>
      <t>25</t>
    </r>
    <r>
      <rPr>
        <sz val="11"/>
        <rFont val="宋体"/>
        <charset val="134"/>
      </rPr>
      <t>·县区</t>
    </r>
  </si>
  <si>
    <t>限额以上商贸单位</t>
  </si>
  <si>
    <t>法人</t>
  </si>
  <si>
    <t>大个体</t>
  </si>
  <si>
    <t>总计</t>
  </si>
  <si>
    <t>新上限额单位</t>
  </si>
  <si>
    <t xml:space="preserve">       #不含高新区、城东</t>
  </si>
  <si>
    <t>在库单位</t>
  </si>
  <si>
    <t>注：限额以上商贸单位是指年主营业务收入2000万元及以上的批发业、年主营业务收入500万元及以上的零售业、年主营业务收入200万元及以上住宿和餐饮业法人单位及大个体户。</t>
  </si>
</sst>
</file>

<file path=xl/styles.xml><?xml version="1.0" encoding="utf-8"?>
<styleSheet xmlns="http://schemas.openxmlformats.org/spreadsheetml/2006/main">
  <numFmts count="7">
    <numFmt numFmtId="176" formatCode="0_ "/>
    <numFmt numFmtId="42" formatCode="_ &quot;￥&quot;* #,##0_ ;_ &quot;￥&quot;* \-#,##0_ ;_ &quot;￥&quot;* &quot;-&quot;_ ;_ @_ "/>
    <numFmt numFmtId="177" formatCode="0.00_ "/>
    <numFmt numFmtId="178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7">
    <font>
      <sz val="11"/>
      <color theme="1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b/>
      <sz val="10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  <scheme val="minor"/>
    </font>
    <font>
      <sz val="8"/>
      <name val="黑体"/>
      <charset val="134"/>
    </font>
    <font>
      <sz val="9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8"/>
      <name val="Times New Roman"/>
      <charset val="134"/>
    </font>
    <font>
      <sz val="8"/>
      <name val="宋体"/>
      <charset val="134"/>
      <scheme val="minor"/>
    </font>
    <font>
      <sz val="11"/>
      <name val="黑体"/>
      <charset val="134"/>
    </font>
    <font>
      <b/>
      <sz val="12"/>
      <name val="黑体"/>
      <charset val="134"/>
    </font>
    <font>
      <sz val="16"/>
      <name val="黑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8"/>
      <name val="宋体"/>
      <charset val="134"/>
    </font>
    <font>
      <b/>
      <sz val="9"/>
      <name val="宋体"/>
      <charset val="134"/>
      <scheme val="minor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</borders>
  <cellStyleXfs count="61"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/>
    <xf numFmtId="0" fontId="11" fillId="0" borderId="0"/>
    <xf numFmtId="177" fontId="33" fillId="0" borderId="17" applyFill="0" applyBorder="0">
      <alignment horizontal="right" vertical="center"/>
    </xf>
    <xf numFmtId="0" fontId="24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3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3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1" fillId="0" borderId="3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5" fillId="8" borderId="3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2" fillId="29" borderId="37" applyNumberFormat="0" applyAlignment="0" applyProtection="0">
      <alignment vertical="center"/>
    </xf>
    <xf numFmtId="0" fontId="29" fillId="8" borderId="33" applyNumberFormat="0" applyAlignment="0" applyProtection="0">
      <alignment vertical="center"/>
    </xf>
    <xf numFmtId="0" fontId="28" fillId="7" borderId="32" applyNumberFormat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0" fillId="4" borderId="3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11" fillId="0" borderId="0"/>
    <xf numFmtId="0" fontId="26" fillId="0" borderId="0" applyNumberForma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left" vertical="center" shrinkToFit="1"/>
    </xf>
    <xf numFmtId="49" fontId="2" fillId="0" borderId="0" xfId="0" applyNumberFormat="1" applyFont="1" applyFill="1" applyAlignment="1">
      <alignment horizontal="left" vertical="center" shrinkToFi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shrinkToFit="1"/>
    </xf>
    <xf numFmtId="176" fontId="6" fillId="0" borderId="4" xfId="0" applyNumberFormat="1" applyFont="1" applyFill="1" applyBorder="1" applyAlignment="1">
      <alignment horizontal="right" vertical="center" shrinkToFit="1"/>
    </xf>
    <xf numFmtId="176" fontId="6" fillId="0" borderId="5" xfId="0" applyNumberFormat="1" applyFont="1" applyFill="1" applyBorder="1" applyAlignment="1">
      <alignment horizontal="right" vertical="center" shrinkToFit="1"/>
    </xf>
    <xf numFmtId="49" fontId="4" fillId="0" borderId="0" xfId="0" applyNumberFormat="1" applyFont="1" applyFill="1" applyBorder="1" applyAlignment="1">
      <alignment horizontal="left" vertical="center" wrapText="1" shrinkToFit="1"/>
    </xf>
    <xf numFmtId="176" fontId="6" fillId="0" borderId="6" xfId="0" applyNumberFormat="1" applyFont="1" applyFill="1" applyBorder="1" applyAlignment="1">
      <alignment horizontal="right" vertical="center" shrinkToFit="1"/>
    </xf>
    <xf numFmtId="176" fontId="6" fillId="0" borderId="0" xfId="0" applyNumberFormat="1" applyFont="1" applyFill="1" applyBorder="1" applyAlignment="1">
      <alignment horizontal="right" vertical="center" shrinkToFit="1"/>
    </xf>
    <xf numFmtId="49" fontId="4" fillId="0" borderId="7" xfId="0" applyNumberFormat="1" applyFont="1" applyFill="1" applyBorder="1" applyAlignment="1">
      <alignment horizontal="left" vertical="center" wrapText="1" shrinkToFit="1"/>
    </xf>
    <xf numFmtId="176" fontId="6" fillId="0" borderId="8" xfId="0" applyNumberFormat="1" applyFont="1" applyFill="1" applyBorder="1" applyAlignment="1">
      <alignment horizontal="right" vertical="center" shrinkToFit="1"/>
    </xf>
    <xf numFmtId="176" fontId="6" fillId="0" borderId="9" xfId="0" applyNumberFormat="1" applyFont="1" applyFill="1" applyBorder="1" applyAlignment="1">
      <alignment horizontal="right" vertical="center" shrinkToFit="1"/>
    </xf>
    <xf numFmtId="176" fontId="6" fillId="0" borderId="7" xfId="0" applyNumberFormat="1" applyFont="1" applyFill="1" applyBorder="1" applyAlignment="1">
      <alignment horizontal="right" vertical="center" shrinkToFit="1"/>
    </xf>
    <xf numFmtId="0" fontId="7" fillId="0" borderId="0" xfId="0" applyFont="1" applyFill="1" applyBorder="1" applyAlignment="1">
      <alignment horizontal="justify" vertical="top" wrapText="1"/>
    </xf>
    <xf numFmtId="49" fontId="2" fillId="0" borderId="0" xfId="0" applyNumberFormat="1" applyFont="1" applyFill="1" applyAlignment="1">
      <alignment horizontal="right" vertical="center" shrinkToFi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right" vertical="center" shrinkToFit="1"/>
    </xf>
    <xf numFmtId="176" fontId="4" fillId="0" borderId="0" xfId="0" applyNumberFormat="1" applyFont="1" applyFill="1" applyBorder="1" applyAlignment="1">
      <alignment horizontal="right" vertical="center" shrinkToFit="1"/>
    </xf>
    <xf numFmtId="176" fontId="4" fillId="0" borderId="8" xfId="0" applyNumberFormat="1" applyFont="1" applyFill="1" applyBorder="1" applyAlignment="1">
      <alignment horizontal="right" vertical="center" shrinkToFit="1"/>
    </xf>
    <xf numFmtId="176" fontId="4" fillId="0" borderId="7" xfId="0" applyNumberFormat="1" applyFont="1" applyFill="1" applyBorder="1" applyAlignment="1">
      <alignment horizontal="right" vertical="center" shrinkToFit="1"/>
    </xf>
    <xf numFmtId="0" fontId="7" fillId="0" borderId="0" xfId="0" applyFont="1" applyFill="1" applyAlignment="1">
      <alignment horizontal="justify" vertical="top" wrapText="1"/>
    </xf>
    <xf numFmtId="178" fontId="4" fillId="0" borderId="5" xfId="0" applyNumberFormat="1" applyFont="1" applyFill="1" applyBorder="1" applyAlignment="1">
      <alignment horizontal="right" vertical="center" shrinkToFit="1"/>
    </xf>
    <xf numFmtId="49" fontId="4" fillId="0" borderId="0" xfId="0" applyNumberFormat="1" applyFont="1" applyFill="1" applyBorder="1" applyAlignment="1">
      <alignment vertical="center" shrinkToFit="1"/>
    </xf>
    <xf numFmtId="49" fontId="4" fillId="0" borderId="7" xfId="0" applyNumberFormat="1" applyFont="1" applyFill="1" applyBorder="1" applyAlignment="1">
      <alignment vertical="center" shrinkToFit="1"/>
    </xf>
    <xf numFmtId="176" fontId="4" fillId="0" borderId="12" xfId="0" applyNumberFormat="1" applyFont="1" applyFill="1" applyBorder="1" applyAlignment="1">
      <alignment horizontal="right" vertical="center" shrinkToFit="1"/>
    </xf>
    <xf numFmtId="178" fontId="4" fillId="0" borderId="13" xfId="0" applyNumberFormat="1" applyFont="1" applyFill="1" applyBorder="1" applyAlignment="1">
      <alignment horizontal="right" vertical="center" shrinkToFi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right" vertical="center" shrinkToFit="1"/>
    </xf>
    <xf numFmtId="176" fontId="0" fillId="0" borderId="0" xfId="0" applyNumberFormat="1">
      <alignment vertical="center"/>
    </xf>
    <xf numFmtId="49" fontId="4" fillId="0" borderId="16" xfId="0" applyNumberFormat="1" applyFont="1" applyFill="1" applyBorder="1" applyAlignment="1">
      <alignment vertical="center" shrinkToFit="1"/>
    </xf>
    <xf numFmtId="178" fontId="4" fillId="0" borderId="16" xfId="0" applyNumberFormat="1" applyFont="1" applyFill="1" applyBorder="1" applyAlignment="1">
      <alignment horizontal="right" vertical="center" shrinkToFit="1"/>
    </xf>
    <xf numFmtId="177" fontId="4" fillId="0" borderId="4" xfId="0" applyNumberFormat="1" applyFont="1" applyFill="1" applyBorder="1" applyAlignment="1">
      <alignment horizontal="right" vertical="center" shrinkToFit="1"/>
    </xf>
    <xf numFmtId="177" fontId="4" fillId="0" borderId="8" xfId="0" applyNumberFormat="1" applyFont="1" applyFill="1" applyBorder="1" applyAlignment="1">
      <alignment horizontal="right" vertical="center" shrinkToFit="1"/>
    </xf>
    <xf numFmtId="178" fontId="4" fillId="0" borderId="7" xfId="0" applyNumberFormat="1" applyFont="1" applyFill="1" applyBorder="1" applyAlignment="1">
      <alignment horizontal="right" vertical="center" shrinkToFit="1"/>
    </xf>
    <xf numFmtId="0" fontId="8" fillId="0" borderId="0" xfId="0" applyFont="1" applyAlignment="1">
      <alignment horizontal="justify" vertical="top" wrapText="1"/>
    </xf>
    <xf numFmtId="0" fontId="8" fillId="0" borderId="0" xfId="0" applyFont="1" applyAlignment="1">
      <alignment vertical="top" wrapText="1"/>
    </xf>
    <xf numFmtId="176" fontId="4" fillId="0" borderId="17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vertical="center" shrinkToFit="1"/>
    </xf>
    <xf numFmtId="49" fontId="4" fillId="0" borderId="0" xfId="0" applyNumberFormat="1" applyFont="1" applyFill="1" applyBorder="1" applyAlignment="1">
      <alignment vertical="center"/>
    </xf>
    <xf numFmtId="178" fontId="4" fillId="0" borderId="18" xfId="0" applyNumberFormat="1" applyFont="1" applyFill="1" applyBorder="1" applyAlignment="1">
      <alignment horizontal="right" vertical="center" shrinkToFit="1"/>
    </xf>
    <xf numFmtId="176" fontId="10" fillId="0" borderId="0" xfId="0" applyNumberFormat="1" applyFont="1">
      <alignment vertical="center"/>
    </xf>
    <xf numFmtId="176" fontId="10" fillId="0" borderId="0" xfId="0" applyNumberFormat="1" applyFont="1" applyFill="1">
      <alignment vertical="center"/>
    </xf>
    <xf numFmtId="178" fontId="10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10" fillId="0" borderId="0" xfId="0" applyFont="1">
      <alignment vertical="center"/>
    </xf>
    <xf numFmtId="49" fontId="11" fillId="0" borderId="0" xfId="0" applyNumberFormat="1" applyFont="1" applyFill="1" applyAlignment="1">
      <alignment horizontal="right" vertical="center" shrinkToFit="1"/>
    </xf>
    <xf numFmtId="178" fontId="12" fillId="0" borderId="0" xfId="0" applyNumberFormat="1" applyFont="1" applyFill="1" applyBorder="1" applyAlignment="1">
      <alignment horizontal="right" vertical="center" indent="1" shrinkToFit="1"/>
    </xf>
    <xf numFmtId="0" fontId="0" fillId="0" borderId="0" xfId="0" applyAlignment="1">
      <alignment horizontal="right" vertical="center"/>
    </xf>
    <xf numFmtId="0" fontId="13" fillId="0" borderId="0" xfId="0" applyFo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176" fontId="4" fillId="0" borderId="4" xfId="0" applyNumberFormat="1" applyFont="1" applyFill="1" applyBorder="1" applyAlignment="1">
      <alignment horizontal="right" vertical="center" wrapText="1"/>
    </xf>
    <xf numFmtId="178" fontId="4" fillId="0" borderId="0" xfId="0" applyNumberFormat="1" applyFont="1" applyFill="1" applyBorder="1" applyAlignment="1">
      <alignment horizontal="right" vertical="center" wrapText="1"/>
    </xf>
    <xf numFmtId="176" fontId="4" fillId="0" borderId="8" xfId="0" applyNumberFormat="1" applyFont="1" applyFill="1" applyBorder="1" applyAlignment="1">
      <alignment horizontal="right" vertical="center" wrapText="1"/>
    </xf>
    <xf numFmtId="178" fontId="4" fillId="0" borderId="7" xfId="0" applyNumberFormat="1" applyFont="1" applyFill="1" applyBorder="1" applyAlignment="1">
      <alignment horizontal="right" vertical="center" wrapText="1"/>
    </xf>
    <xf numFmtId="0" fontId="5" fillId="0" borderId="10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78" fontId="4" fillId="0" borderId="4" xfId="5" applyNumberFormat="1" applyFont="1" applyFill="1" applyBorder="1" applyAlignment="1">
      <alignment horizontal="right" vertical="center"/>
    </xf>
    <xf numFmtId="178" fontId="4" fillId="0" borderId="0" xfId="5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178" fontId="4" fillId="0" borderId="8" xfId="5" applyNumberFormat="1" applyFont="1" applyFill="1" applyBorder="1" applyAlignment="1">
      <alignment horizontal="right" vertical="center"/>
    </xf>
    <xf numFmtId="178" fontId="4" fillId="0" borderId="7" xfId="5" applyNumberFormat="1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center" vertical="center"/>
    </xf>
    <xf numFmtId="176" fontId="4" fillId="0" borderId="4" xfId="5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16" xfId="0" applyFont="1" applyFill="1" applyBorder="1" applyAlignment="1">
      <alignment vertical="center"/>
    </xf>
    <xf numFmtId="176" fontId="4" fillId="0" borderId="12" xfId="5" applyNumberFormat="1" applyFont="1" applyFill="1" applyBorder="1" applyAlignment="1">
      <alignment horizontal="right" vertical="center"/>
    </xf>
    <xf numFmtId="178" fontId="4" fillId="0" borderId="16" xfId="5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 applyAlignment="1">
      <alignment horizontal="justify" vertical="top" wrapText="1" shrinkToFit="1"/>
    </xf>
    <xf numFmtId="0" fontId="5" fillId="0" borderId="6" xfId="0" applyFont="1" applyFill="1" applyBorder="1" applyAlignment="1">
      <alignment vertical="center"/>
    </xf>
    <xf numFmtId="176" fontId="6" fillId="0" borderId="6" xfId="0" applyNumberFormat="1" applyFont="1" applyFill="1" applyBorder="1" applyAlignment="1">
      <alignment horizontal="right" vertical="center"/>
    </xf>
    <xf numFmtId="178" fontId="6" fillId="0" borderId="0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vertical="center"/>
    </xf>
    <xf numFmtId="176" fontId="4" fillId="0" borderId="4" xfId="0" applyNumberFormat="1" applyFont="1" applyFill="1" applyBorder="1" applyAlignment="1">
      <alignment horizontal="right" vertical="center"/>
    </xf>
    <xf numFmtId="178" fontId="4" fillId="0" borderId="5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>
      <alignment vertical="center"/>
    </xf>
    <xf numFmtId="176" fontId="4" fillId="0" borderId="8" xfId="0" applyNumberFormat="1" applyFont="1" applyFill="1" applyBorder="1" applyAlignment="1">
      <alignment horizontal="right" vertical="center"/>
    </xf>
    <xf numFmtId="178" fontId="4" fillId="0" borderId="18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top" wrapText="1"/>
    </xf>
    <xf numFmtId="0" fontId="3" fillId="0" borderId="0" xfId="0" applyFont="1" applyFill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 applyProtection="1">
      <alignment vertical="center"/>
    </xf>
    <xf numFmtId="177" fontId="4" fillId="0" borderId="23" xfId="5" applyNumberFormat="1" applyFont="1" applyFill="1" applyBorder="1" applyAlignment="1">
      <alignment horizontal="right" vertical="center"/>
    </xf>
    <xf numFmtId="178" fontId="4" fillId="0" borderId="24" xfId="5" applyNumberFormat="1" applyFont="1" applyFill="1" applyBorder="1" applyAlignment="1">
      <alignment horizontal="right" vertical="center"/>
    </xf>
    <xf numFmtId="0" fontId="6" fillId="0" borderId="25" xfId="0" applyFont="1" applyFill="1" applyBorder="1" applyAlignment="1" applyProtection="1">
      <alignment vertical="center"/>
    </xf>
    <xf numFmtId="177" fontId="4" fillId="0" borderId="17" xfId="5" applyNumberFormat="1" applyFont="1" applyFill="1" applyBorder="1" applyAlignment="1">
      <alignment horizontal="right" vertical="center"/>
    </xf>
    <xf numFmtId="178" fontId="4" fillId="0" borderId="26" xfId="5" applyNumberFormat="1" applyFont="1" applyFill="1" applyBorder="1" applyAlignment="1">
      <alignment horizontal="right" vertical="center"/>
    </xf>
    <xf numFmtId="0" fontId="5" fillId="0" borderId="25" xfId="0" applyFont="1" applyFill="1" applyBorder="1" applyAlignment="1" applyProtection="1">
      <alignment vertical="center"/>
    </xf>
    <xf numFmtId="0" fontId="4" fillId="0" borderId="25" xfId="0" applyFont="1" applyFill="1" applyBorder="1" applyAlignment="1" applyProtection="1">
      <alignment vertical="center"/>
    </xf>
    <xf numFmtId="0" fontId="4" fillId="0" borderId="27" xfId="0" applyFont="1" applyFill="1" applyBorder="1" applyAlignment="1" applyProtection="1">
      <alignment vertical="center"/>
    </xf>
    <xf numFmtId="177" fontId="4" fillId="0" borderId="28" xfId="5" applyNumberFormat="1" applyFont="1" applyFill="1" applyBorder="1" applyAlignment="1">
      <alignment horizontal="right" vertical="center"/>
    </xf>
    <xf numFmtId="178" fontId="4" fillId="0" borderId="29" xfId="5" applyNumberFormat="1" applyFont="1" applyFill="1" applyBorder="1" applyAlignment="1">
      <alignment horizontal="right" vertical="center"/>
    </xf>
    <xf numFmtId="0" fontId="7" fillId="0" borderId="0" xfId="0" applyFont="1" applyFill="1" applyAlignment="1" applyProtection="1">
      <alignment horizontal="justify" vertical="top" wrapText="1"/>
    </xf>
    <xf numFmtId="0" fontId="5" fillId="0" borderId="6" xfId="0" applyFont="1" applyFill="1" applyBorder="1" applyAlignment="1" applyProtection="1">
      <alignment vertical="center"/>
    </xf>
    <xf numFmtId="176" fontId="6" fillId="0" borderId="6" xfId="0" applyNumberFormat="1" applyFont="1" applyFill="1" applyBorder="1" applyAlignment="1" applyProtection="1">
      <alignment horizontal="right" vertical="center"/>
    </xf>
    <xf numFmtId="178" fontId="6" fillId="0" borderId="0" xfId="0" applyNumberFormat="1" applyFont="1" applyFill="1" applyBorder="1" applyAlignment="1" applyProtection="1">
      <alignment horizontal="right" vertical="center"/>
    </xf>
    <xf numFmtId="178" fontId="4" fillId="0" borderId="5" xfId="5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vertical="center"/>
    </xf>
    <xf numFmtId="0" fontId="4" fillId="0" borderId="9" xfId="0" applyFont="1" applyFill="1" applyBorder="1" applyAlignment="1" applyProtection="1">
      <alignment vertical="center"/>
    </xf>
    <xf numFmtId="176" fontId="4" fillId="0" borderId="8" xfId="5" applyNumberFormat="1" applyFont="1" applyFill="1" applyBorder="1" applyAlignment="1">
      <alignment horizontal="right" vertical="center"/>
    </xf>
    <xf numFmtId="178" fontId="4" fillId="0" borderId="18" xfId="5" applyNumberFormat="1" applyFont="1" applyFill="1" applyBorder="1" applyAlignment="1">
      <alignment horizontal="right" vertical="center"/>
    </xf>
    <xf numFmtId="0" fontId="7" fillId="0" borderId="0" xfId="0" applyFont="1" applyFill="1" applyAlignment="1" applyProtection="1">
      <alignment horizontal="left" vertical="top" wrapText="1"/>
    </xf>
    <xf numFmtId="0" fontId="16" fillId="0" borderId="0" xfId="0" applyFont="1" applyFill="1" applyBorder="1" applyAlignment="1">
      <alignment horizontal="right" vertical="center" wrapText="1"/>
    </xf>
    <xf numFmtId="0" fontId="9" fillId="0" borderId="6" xfId="0" applyFont="1" applyFill="1" applyBorder="1" applyAlignment="1" applyProtection="1">
      <alignment vertical="center"/>
    </xf>
    <xf numFmtId="0" fontId="4" fillId="0" borderId="6" xfId="0" applyFont="1" applyFill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177" fontId="4" fillId="0" borderId="4" xfId="5" applyNumberFormat="1" applyFont="1" applyFill="1" applyBorder="1" applyAlignment="1">
      <alignment horizontal="right" vertical="center"/>
    </xf>
    <xf numFmtId="0" fontId="5" fillId="0" borderId="9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7" fillId="0" borderId="0" xfId="0" applyNumberFormat="1" applyFont="1" applyFill="1" applyAlignment="1">
      <alignment horizontal="justify" vertical="top" wrapText="1"/>
    </xf>
    <xf numFmtId="0" fontId="3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177" fontId="4" fillId="0" borderId="4" xfId="5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center" vertical="center"/>
    </xf>
    <xf numFmtId="177" fontId="4" fillId="0" borderId="8" xfId="5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 wrapText="1"/>
    </xf>
    <xf numFmtId="0" fontId="5" fillId="0" borderId="30" xfId="0" applyFont="1" applyFill="1" applyBorder="1" applyAlignment="1">
      <alignment horizontal="left" vertical="center"/>
    </xf>
    <xf numFmtId="176" fontId="4" fillId="0" borderId="23" xfId="0" applyNumberFormat="1" applyFont="1" applyFill="1" applyBorder="1" applyAlignment="1">
      <alignment horizontal="right" vertical="center" wrapText="1"/>
    </xf>
    <xf numFmtId="178" fontId="4" fillId="0" borderId="3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Alignment="1">
      <alignment horizontal="left" vertical="center" shrinkToFi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right" vertical="center" wrapText="1"/>
    </xf>
    <xf numFmtId="0" fontId="5" fillId="0" borderId="19" xfId="0" applyFont="1" applyFill="1" applyBorder="1" applyAlignment="1">
      <alignment horizontal="center" vertical="center"/>
    </xf>
    <xf numFmtId="176" fontId="5" fillId="0" borderId="20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vertical="center"/>
    </xf>
    <xf numFmtId="176" fontId="4" fillId="0" borderId="20" xfId="0" applyNumberFormat="1" applyFont="1" applyFill="1" applyBorder="1" applyAlignment="1">
      <alignment horizontal="right" vertical="center"/>
    </xf>
    <xf numFmtId="178" fontId="4" fillId="0" borderId="21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horizontal="justify" vertical="top" wrapText="1"/>
    </xf>
    <xf numFmtId="0" fontId="0" fillId="0" borderId="0" xfId="0" applyAlignment="1">
      <alignment vertical="center"/>
    </xf>
    <xf numFmtId="0" fontId="17" fillId="0" borderId="0" xfId="0" applyFont="1">
      <alignment vertical="center"/>
    </xf>
    <xf numFmtId="49" fontId="15" fillId="0" borderId="0" xfId="0" applyNumberFormat="1" applyFont="1" applyAlignment="1">
      <alignment vertical="justify" wrapText="1"/>
    </xf>
    <xf numFmtId="0" fontId="15" fillId="0" borderId="0" xfId="0" applyNumberFormat="1" applyFont="1" applyAlignment="1">
      <alignment horizontal="justify" vertical="justify" wrapText="1"/>
    </xf>
    <xf numFmtId="0" fontId="18" fillId="0" borderId="0" xfId="0" applyNumberFormat="1" applyFont="1" applyFill="1" applyAlignment="1">
      <alignment horizontal="right" vertical="center"/>
    </xf>
    <xf numFmtId="0" fontId="19" fillId="0" borderId="0" xfId="21" applyFont="1" applyFill="1" applyAlignment="1">
      <alignment vertical="top" wrapText="1"/>
    </xf>
    <xf numFmtId="49" fontId="20" fillId="0" borderId="0" xfId="0" applyNumberFormat="1" applyFont="1" applyFill="1" applyAlignment="1">
      <alignment horizontal="left" vertical="center" shrinkToFit="1"/>
    </xf>
    <xf numFmtId="0" fontId="2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7" fillId="0" borderId="0" xfId="21" applyNumberFormat="1" applyFont="1" applyFill="1" applyAlignment="1">
      <alignment horizontal="justify" vertical="justify" wrapText="1"/>
    </xf>
    <xf numFmtId="0" fontId="19" fillId="0" borderId="0" xfId="21" applyFont="1" applyFill="1" applyAlignment="1">
      <alignment vertical="distributed" wrapText="1"/>
    </xf>
    <xf numFmtId="0" fontId="0" fillId="0" borderId="0" xfId="0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6" fillId="0" borderId="0" xfId="21" applyFont="1" applyBorder="1">
      <alignment vertical="center"/>
    </xf>
    <xf numFmtId="0" fontId="6" fillId="0" borderId="0" xfId="21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</cellXfs>
  <cellStyles count="61">
    <cellStyle name="常规" xfId="0" builtinId="0"/>
    <cellStyle name="常规_202311616524593" xfId="1"/>
    <cellStyle name="常规_202396114352578" xfId="2"/>
    <cellStyle name="常规_Sheet1_28" xfId="3"/>
    <cellStyle name="常规_规上工业_10" xfId="4"/>
    <cellStyle name="数字" xfId="5"/>
    <cellStyle name="常规_2022125113941656" xfId="6"/>
    <cellStyle name="40% - 强调文字颜色 6" xfId="7" builtinId="51"/>
    <cellStyle name="20% - 强调文字颜色 6" xfId="8" builtinId="50"/>
    <cellStyle name="强调文字颜色 6" xfId="9" builtinId="49"/>
    <cellStyle name="40% - 强调文字颜色 5" xfId="10" builtinId="47"/>
    <cellStyle name="20% - 强调文字颜色 5" xfId="11" builtinId="46"/>
    <cellStyle name="强调文字颜色 5" xfId="12" builtinId="45"/>
    <cellStyle name="40% - 强调文字颜色 4" xfId="13" builtinId="43"/>
    <cellStyle name="标题 3" xfId="14" builtinId="18"/>
    <cellStyle name="解释性文本" xfId="15" builtinId="53"/>
    <cellStyle name="汇总" xfId="16" builtinId="25"/>
    <cellStyle name="百分比" xfId="17" builtinId="5"/>
    <cellStyle name="千位分隔" xfId="18" builtinId="3"/>
    <cellStyle name="标题 2" xfId="19" builtinId="17"/>
    <cellStyle name="货币[0]" xfId="20" builtinId="7"/>
    <cellStyle name="常规 4" xfId="21"/>
    <cellStyle name="60% - 强调文字颜色 4" xfId="22" builtinId="44"/>
    <cellStyle name="警告文本" xfId="23" builtinId="11"/>
    <cellStyle name="20% - 强调文字颜色 2" xfId="24" builtinId="34"/>
    <cellStyle name="60% - 强调文字颜色 5" xfId="25" builtinId="48"/>
    <cellStyle name="标题 1" xfId="26" builtinId="16"/>
    <cellStyle name="超链接" xfId="27" builtinId="8"/>
    <cellStyle name="20% - 强调文字颜色 3" xfId="28" builtinId="38"/>
    <cellStyle name="货币" xfId="29" builtinId="4"/>
    <cellStyle name="20% - 强调文字颜色 4" xfId="30" builtinId="42"/>
    <cellStyle name="计算" xfId="31" builtinId="22"/>
    <cellStyle name="已访问的超链接" xfId="32" builtinId="9"/>
    <cellStyle name="千位分隔[0]" xfId="33" builtinId="6"/>
    <cellStyle name="千位分隔_质量分析（1）" xfId="34"/>
    <cellStyle name="强调文字颜色 4" xfId="35" builtinId="41"/>
    <cellStyle name="40% - 强调文字颜色 3" xfId="36" builtinId="39"/>
    <cellStyle name="60% - 强调文字颜色 6" xfId="37" builtinId="52"/>
    <cellStyle name="输入" xfId="38" builtinId="20"/>
    <cellStyle name="输出" xfId="39" builtinId="21"/>
    <cellStyle name="检查单元格" xfId="40" builtinId="23"/>
    <cellStyle name="链接单元格" xfId="41" builtinId="24"/>
    <cellStyle name="60% - 强调文字颜色 1" xfId="42" builtinId="32"/>
    <cellStyle name="常规 3" xfId="43"/>
    <cellStyle name="60% - 强调文字颜色 3" xfId="44" builtinId="40"/>
    <cellStyle name="注释" xfId="45" builtinId="10"/>
    <cellStyle name="标题" xfId="46" builtinId="15"/>
    <cellStyle name="好" xfId="47" builtinId="26"/>
    <cellStyle name="常规 3 4" xfId="48"/>
    <cellStyle name="标题 4" xfId="49" builtinId="19"/>
    <cellStyle name="强调文字颜色 1" xfId="50" builtinId="29"/>
    <cellStyle name="适中" xfId="51" builtinId="28"/>
    <cellStyle name="20% - 强调文字颜色 1" xfId="52" builtinId="30"/>
    <cellStyle name="差" xfId="53" builtinId="27"/>
    <cellStyle name="强调文字颜色 2" xfId="54" builtinId="33"/>
    <cellStyle name="40% - 强调文字颜色 1" xfId="55" builtinId="31"/>
    <cellStyle name="常规 2" xfId="56"/>
    <cellStyle name="60% - 强调文字颜色 2" xfId="57" builtinId="36"/>
    <cellStyle name="常规_20238895738312" xfId="58"/>
    <cellStyle name="40% - 强调文字颜色 2" xfId="59" builtinId="35"/>
    <cellStyle name="强调文字颜色 3" xfId="60" builtinId="37"/>
  </cellStyle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zoomScale="85" zoomScaleNormal="85" workbookViewId="0">
      <selection activeCell="B11" sqref="B11"/>
    </sheetView>
  </sheetViews>
  <sheetFormatPr defaultColWidth="9" defaultRowHeight="14.25" outlineLevelCol="2"/>
  <cols>
    <col min="1" max="1" width="38.2583333333333" customWidth="1"/>
    <col min="2" max="2" width="2.5" style="158" customWidth="1"/>
  </cols>
  <sheetData>
    <row r="1" s="147" customFormat="1" ht="39.95" customHeight="1" spans="1:2">
      <c r="A1" s="159" t="s">
        <v>0</v>
      </c>
      <c r="B1" s="160"/>
    </row>
    <row r="2" s="148" customFormat="1" ht="28.65" customHeight="1" spans="1:2">
      <c r="A2" s="161" t="s">
        <v>1</v>
      </c>
      <c r="B2" s="162">
        <v>1</v>
      </c>
    </row>
    <row r="3" s="148" customFormat="1" ht="28.65" customHeight="1" spans="1:2">
      <c r="A3" s="161" t="s">
        <v>2</v>
      </c>
      <c r="B3" s="162">
        <v>3</v>
      </c>
    </row>
    <row r="4" s="148" customFormat="1" ht="28.65" customHeight="1" spans="1:3">
      <c r="A4" s="161" t="s">
        <v>3</v>
      </c>
      <c r="B4" s="162">
        <v>3</v>
      </c>
      <c r="C4" s="163"/>
    </row>
    <row r="5" s="148" customFormat="1" ht="28.65" customHeight="1" spans="1:2">
      <c r="A5" s="161" t="s">
        <v>4</v>
      </c>
      <c r="B5" s="162">
        <v>4</v>
      </c>
    </row>
    <row r="6" s="148" customFormat="1" ht="28.65" customHeight="1" spans="1:2">
      <c r="A6" s="161" t="s">
        <v>5</v>
      </c>
      <c r="B6" s="162">
        <v>7</v>
      </c>
    </row>
    <row r="7" s="148" customFormat="1" ht="28.65" customHeight="1" spans="1:2">
      <c r="A7" s="161" t="s">
        <v>6</v>
      </c>
      <c r="B7" s="162">
        <v>8</v>
      </c>
    </row>
    <row r="8" s="148" customFormat="1" ht="28.65" customHeight="1" spans="1:2">
      <c r="A8" s="161" t="s">
        <v>7</v>
      </c>
      <c r="B8" s="162">
        <v>9</v>
      </c>
    </row>
    <row r="9" s="148" customFormat="1" ht="28.65" customHeight="1" spans="1:2">
      <c r="A9" s="161" t="s">
        <v>8</v>
      </c>
      <c r="B9" s="162">
        <v>9</v>
      </c>
    </row>
    <row r="10" s="148" customFormat="1" ht="28.65" customHeight="1" spans="1:2">
      <c r="A10" s="161" t="s">
        <v>9</v>
      </c>
      <c r="B10" s="162">
        <v>10</v>
      </c>
    </row>
    <row r="11" s="148" customFormat="1" ht="28.65" customHeight="1" spans="1:2">
      <c r="A11" s="161"/>
      <c r="B11" s="162"/>
    </row>
    <row r="12" s="148" customFormat="1" ht="28.65" customHeight="1" spans="1:2">
      <c r="A12" s="161" t="s">
        <v>10</v>
      </c>
      <c r="B12" s="162">
        <v>12</v>
      </c>
    </row>
    <row r="13" s="148" customFormat="1" ht="28.65" customHeight="1" spans="1:2">
      <c r="A13" s="161" t="s">
        <v>11</v>
      </c>
      <c r="B13" s="162">
        <v>13</v>
      </c>
    </row>
    <row r="14" s="148" customFormat="1" ht="28.65" customHeight="1" spans="1:2">
      <c r="A14" s="161" t="s">
        <v>12</v>
      </c>
      <c r="B14" s="162">
        <v>14</v>
      </c>
    </row>
    <row r="15" s="148" customFormat="1" ht="28.65" customHeight="1" spans="1:2">
      <c r="A15" s="161" t="s">
        <v>13</v>
      </c>
      <c r="B15" s="162">
        <v>14</v>
      </c>
    </row>
    <row r="16" s="148" customFormat="1" ht="28.65" customHeight="1" spans="1:2">
      <c r="A16" s="161" t="s">
        <v>14</v>
      </c>
      <c r="B16" s="162">
        <v>15</v>
      </c>
    </row>
    <row r="17" s="148" customFormat="1" ht="28.65" customHeight="1"/>
  </sheetData>
  <mergeCells count="1">
    <mergeCell ref="A1:B1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G17" sqref="G17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" t="s">
        <v>131</v>
      </c>
      <c r="B1" s="2"/>
      <c r="C1" s="2"/>
    </row>
    <row r="2" ht="39.95" customHeight="1" spans="1:3">
      <c r="A2" s="3" t="s">
        <v>132</v>
      </c>
      <c r="B2" s="3"/>
      <c r="C2" s="3"/>
    </row>
    <row r="3" ht="21" customHeight="1" spans="1:3">
      <c r="A3" s="116" t="s">
        <v>22</v>
      </c>
      <c r="B3" s="116"/>
      <c r="C3" s="116"/>
    </row>
    <row r="4" ht="21" customHeight="1" spans="1:3">
      <c r="A4" s="72" t="s">
        <v>23</v>
      </c>
      <c r="B4" s="21" t="str">
        <f>规上工业4!$B$4</f>
        <v>1-4月</v>
      </c>
      <c r="C4" s="33" t="s">
        <v>25</v>
      </c>
    </row>
    <row r="5" ht="23" customHeight="1" spans="1:3">
      <c r="A5" s="106" t="s">
        <v>133</v>
      </c>
      <c r="B5" s="73">
        <v>1305632</v>
      </c>
      <c r="C5" s="109">
        <v>0.7</v>
      </c>
    </row>
    <row r="6" ht="23" customHeight="1" spans="1:3">
      <c r="A6" s="111" t="s">
        <v>134</v>
      </c>
      <c r="B6" s="73"/>
      <c r="C6" s="109"/>
    </row>
    <row r="7" ht="23" customHeight="1" spans="1:3">
      <c r="A7" s="111" t="s">
        <v>135</v>
      </c>
      <c r="B7" s="73">
        <v>1135465.2</v>
      </c>
      <c r="C7" s="109">
        <v>0.6</v>
      </c>
    </row>
    <row r="8" ht="23" customHeight="1" spans="1:3">
      <c r="A8" s="111" t="s">
        <v>136</v>
      </c>
      <c r="B8" s="73">
        <v>170166.8</v>
      </c>
      <c r="C8" s="109">
        <v>1.3</v>
      </c>
    </row>
    <row r="9" ht="23" customHeight="1" spans="1:3">
      <c r="A9" s="111" t="s">
        <v>137</v>
      </c>
      <c r="B9" s="73"/>
      <c r="C9" s="109"/>
    </row>
    <row r="10" ht="23" customHeight="1" spans="1:3">
      <c r="A10" s="111" t="s">
        <v>138</v>
      </c>
      <c r="B10" s="73">
        <v>1211564</v>
      </c>
      <c r="C10" s="109">
        <v>0.5</v>
      </c>
    </row>
    <row r="11" ht="23" customHeight="1" spans="1:3">
      <c r="A11" s="111" t="s">
        <v>139</v>
      </c>
      <c r="B11" s="73">
        <v>94068</v>
      </c>
      <c r="C11" s="109">
        <v>3.8</v>
      </c>
    </row>
    <row r="12" ht="23" customHeight="1" spans="1:3">
      <c r="A12" s="117" t="s">
        <v>140</v>
      </c>
      <c r="B12" s="66">
        <v>68.4</v>
      </c>
      <c r="C12" s="109">
        <v>11.8</v>
      </c>
    </row>
    <row r="13" ht="23" customHeight="1" spans="1:3">
      <c r="A13" s="111" t="s">
        <v>141</v>
      </c>
      <c r="B13" s="66">
        <v>54.9</v>
      </c>
      <c r="C13" s="109">
        <v>9.7</v>
      </c>
    </row>
    <row r="14" ht="23" customHeight="1" spans="1:3">
      <c r="A14" s="111" t="s">
        <v>142</v>
      </c>
      <c r="B14" s="66">
        <v>21.2</v>
      </c>
      <c r="C14" s="109">
        <v>14.8</v>
      </c>
    </row>
    <row r="15" ht="23" customHeight="1" spans="1:3">
      <c r="A15" s="111" t="s">
        <v>143</v>
      </c>
      <c r="B15" s="66">
        <v>33.6</v>
      </c>
      <c r="C15" s="109">
        <v>6.7</v>
      </c>
    </row>
    <row r="16" ht="23" customHeight="1" spans="1:3">
      <c r="A16" s="118" t="s">
        <v>144</v>
      </c>
      <c r="B16" s="66">
        <v>12.6</v>
      </c>
      <c r="C16" s="109">
        <v>23.8</v>
      </c>
    </row>
    <row r="17" ht="23" customHeight="1" spans="1:3">
      <c r="A17" s="118" t="s">
        <v>145</v>
      </c>
      <c r="B17" s="66">
        <v>13.5</v>
      </c>
      <c r="C17" s="109">
        <v>21.6</v>
      </c>
    </row>
    <row r="18" ht="23" customHeight="1" spans="1:3">
      <c r="A18" s="118" t="s">
        <v>142</v>
      </c>
      <c r="B18" s="66">
        <v>5.2</v>
      </c>
      <c r="C18" s="109">
        <v>18.3</v>
      </c>
    </row>
    <row r="19" ht="23" customHeight="1" spans="1:3">
      <c r="A19" s="118" t="s">
        <v>146</v>
      </c>
      <c r="B19" s="66">
        <v>8.1</v>
      </c>
      <c r="C19" s="109">
        <v>21.9</v>
      </c>
    </row>
    <row r="20" ht="23" customHeight="1" spans="1:3">
      <c r="A20" s="118" t="s">
        <v>144</v>
      </c>
      <c r="B20" s="66">
        <v>4.4</v>
      </c>
      <c r="C20" s="109">
        <v>12.3</v>
      </c>
    </row>
    <row r="21" ht="23" customHeight="1" spans="1:3">
      <c r="A21" s="119" t="s">
        <v>147</v>
      </c>
      <c r="B21" s="113">
        <v>11003</v>
      </c>
      <c r="C21" s="114">
        <v>-41.19</v>
      </c>
    </row>
    <row r="22" ht="26.1" customHeight="1" spans="1:3">
      <c r="A22" s="88" t="s">
        <v>148</v>
      </c>
      <c r="B22" s="88"/>
      <c r="C22" s="88"/>
    </row>
  </sheetData>
  <mergeCells count="4">
    <mergeCell ref="A1:C1"/>
    <mergeCell ref="A2:C2"/>
    <mergeCell ref="A3:C3"/>
    <mergeCell ref="A22:C22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M16" sqref="M16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9" t="s">
        <v>149</v>
      </c>
      <c r="B1" s="19"/>
      <c r="C1" s="19"/>
    </row>
    <row r="2" ht="39.95" customHeight="1" spans="1:3">
      <c r="A2" s="89" t="s">
        <v>150</v>
      </c>
      <c r="B2" s="89"/>
      <c r="C2" s="89"/>
    </row>
    <row r="3" ht="21" customHeight="1" spans="1:3">
      <c r="A3" s="90" t="s">
        <v>22</v>
      </c>
      <c r="B3" s="90"/>
      <c r="C3" s="90"/>
    </row>
    <row r="4" ht="21" customHeight="1" spans="1:3">
      <c r="A4" s="32" t="s">
        <v>23</v>
      </c>
      <c r="B4" s="21" t="str">
        <f>规上工业4!$B$4</f>
        <v>1-4月</v>
      </c>
      <c r="C4" s="33" t="s">
        <v>25</v>
      </c>
    </row>
    <row r="5" ht="25.9" customHeight="1" spans="1:3">
      <c r="A5" s="106" t="s">
        <v>151</v>
      </c>
      <c r="B5" s="107">
        <v>209846</v>
      </c>
      <c r="C5" s="108">
        <v>-12.4222176778195</v>
      </c>
    </row>
    <row r="6" ht="25.9" customHeight="1" spans="1:3">
      <c r="A6" s="106" t="s">
        <v>152</v>
      </c>
      <c r="B6" s="73">
        <v>1046465</v>
      </c>
      <c r="C6" s="109">
        <v>-18.4845010212173</v>
      </c>
    </row>
    <row r="7" ht="25.9" customHeight="1" spans="1:3">
      <c r="A7" s="110" t="s">
        <v>153</v>
      </c>
      <c r="B7" s="73">
        <v>132468</v>
      </c>
      <c r="C7" s="109">
        <v>-7.09150716444918</v>
      </c>
    </row>
    <row r="8" ht="25.9" customHeight="1" spans="1:3">
      <c r="A8" s="110" t="s">
        <v>154</v>
      </c>
      <c r="B8" s="73">
        <v>226429</v>
      </c>
      <c r="C8" s="109">
        <v>-8.32165906827218</v>
      </c>
    </row>
    <row r="9" ht="25.9" customHeight="1" spans="1:3">
      <c r="A9" s="110" t="s">
        <v>155</v>
      </c>
      <c r="B9" s="73">
        <v>2594</v>
      </c>
      <c r="C9" s="109">
        <v>-68.1326781326781</v>
      </c>
    </row>
    <row r="10" ht="25.9" customHeight="1" spans="1:3">
      <c r="A10" s="110" t="s">
        <v>156</v>
      </c>
      <c r="B10" s="73">
        <v>9346</v>
      </c>
      <c r="C10" s="109">
        <v>-0.256136606189968</v>
      </c>
    </row>
    <row r="11" ht="25.9" customHeight="1" spans="1:3">
      <c r="A11" s="110" t="s">
        <v>157</v>
      </c>
      <c r="B11" s="73">
        <v>198022</v>
      </c>
      <c r="C11" s="109">
        <v>-19.134756349054</v>
      </c>
    </row>
    <row r="12" ht="25.9" customHeight="1" spans="1:3">
      <c r="A12" s="110" t="s">
        <v>158</v>
      </c>
      <c r="B12" s="73">
        <v>96806</v>
      </c>
      <c r="C12" s="109">
        <v>-49.8034782789053</v>
      </c>
    </row>
    <row r="13" ht="25.9" customHeight="1" spans="1:3">
      <c r="A13" s="110" t="s">
        <v>159</v>
      </c>
      <c r="B13" s="73">
        <v>10862</v>
      </c>
      <c r="C13" s="109">
        <v>63.4366536262413</v>
      </c>
    </row>
    <row r="14" ht="25.9" customHeight="1" spans="1:3">
      <c r="A14" s="110" t="s">
        <v>160</v>
      </c>
      <c r="B14" s="73">
        <v>56335</v>
      </c>
      <c r="C14" s="109">
        <v>13.304505229284</v>
      </c>
    </row>
    <row r="15" ht="25.9" customHeight="1" spans="1:3">
      <c r="A15" s="111" t="s">
        <v>161</v>
      </c>
      <c r="B15" s="73">
        <v>119961</v>
      </c>
      <c r="C15" s="109">
        <v>-5.16842030371782</v>
      </c>
    </row>
    <row r="16" ht="25.9" customHeight="1" spans="1:3">
      <c r="A16" s="111" t="s">
        <v>162</v>
      </c>
      <c r="B16" s="73">
        <v>47349</v>
      </c>
      <c r="C16" s="109">
        <v>-35.8084108348472</v>
      </c>
    </row>
    <row r="17" ht="25.9" customHeight="1" spans="1:3">
      <c r="A17" s="111" t="s">
        <v>163</v>
      </c>
      <c r="B17" s="73">
        <v>8591</v>
      </c>
      <c r="C17" s="109">
        <v>-2.31949971574758</v>
      </c>
    </row>
    <row r="18" ht="25.9" customHeight="1" spans="1:3">
      <c r="A18" s="111" t="s">
        <v>164</v>
      </c>
      <c r="B18" s="73">
        <v>46092</v>
      </c>
      <c r="C18" s="109">
        <v>-6.96754400129178</v>
      </c>
    </row>
    <row r="19" ht="25.9" customHeight="1" spans="1:3">
      <c r="A19" s="112" t="s">
        <v>165</v>
      </c>
      <c r="B19" s="113">
        <v>6243</v>
      </c>
      <c r="C19" s="114">
        <v>-65.7429762949956</v>
      </c>
    </row>
    <row r="20" ht="30.95" customHeight="1" spans="1:3">
      <c r="A20" s="115" t="s">
        <v>166</v>
      </c>
      <c r="B20" s="115"/>
      <c r="C20" s="115"/>
    </row>
  </sheetData>
  <mergeCells count="4">
    <mergeCell ref="A1:C1"/>
    <mergeCell ref="A2:C2"/>
    <mergeCell ref="A3:C3"/>
    <mergeCell ref="A20:C20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workbookViewId="0">
      <selection activeCell="N13" sqref="N13"/>
    </sheetView>
  </sheetViews>
  <sheetFormatPr defaultColWidth="9" defaultRowHeight="14.25" outlineLevelCol="2"/>
  <cols>
    <col min="1" max="1" width="23.5" customWidth="1"/>
    <col min="2" max="3" width="8.63333333333333" customWidth="1"/>
  </cols>
  <sheetData>
    <row r="1" ht="21" customHeight="1" spans="1:3">
      <c r="A1" s="19" t="s">
        <v>167</v>
      </c>
      <c r="B1" s="53"/>
      <c r="C1" s="53"/>
    </row>
    <row r="2" ht="39.95" customHeight="1" spans="1:3">
      <c r="A2" s="89" t="s">
        <v>168</v>
      </c>
      <c r="B2" s="89"/>
      <c r="C2" s="89"/>
    </row>
    <row r="3" ht="21" customHeight="1" spans="1:3">
      <c r="A3" s="90" t="s">
        <v>169</v>
      </c>
      <c r="B3" s="90"/>
      <c r="C3" s="90"/>
    </row>
    <row r="4" ht="21" customHeight="1" spans="1:3">
      <c r="A4" s="91" t="s">
        <v>23</v>
      </c>
      <c r="B4" s="92" t="s">
        <v>170</v>
      </c>
      <c r="C4" s="93" t="s">
        <v>25</v>
      </c>
    </row>
    <row r="5" ht="21" customHeight="1" spans="1:3">
      <c r="A5" s="94" t="s">
        <v>171</v>
      </c>
      <c r="B5" s="95">
        <v>1758.2886099646</v>
      </c>
      <c r="C5" s="96">
        <v>2.52</v>
      </c>
    </row>
    <row r="6" ht="21" customHeight="1" spans="1:3">
      <c r="A6" s="97" t="s">
        <v>172</v>
      </c>
      <c r="B6" s="98">
        <v>1745.3679837111</v>
      </c>
      <c r="C6" s="99">
        <v>2.43</v>
      </c>
    </row>
    <row r="7" ht="21" customHeight="1" spans="1:3">
      <c r="A7" s="97" t="s">
        <v>173</v>
      </c>
      <c r="B7" s="98">
        <v>1294.0794349249</v>
      </c>
      <c r="C7" s="99">
        <v>7.09</v>
      </c>
    </row>
    <row r="8" ht="21" customHeight="1" spans="1:3">
      <c r="A8" s="97" t="s">
        <v>174</v>
      </c>
      <c r="B8" s="98">
        <v>164.5997206491</v>
      </c>
      <c r="C8" s="99">
        <v>-15.24</v>
      </c>
    </row>
    <row r="9" ht="21" customHeight="1" spans="1:3">
      <c r="A9" s="97" t="s">
        <v>175</v>
      </c>
      <c r="B9" s="98">
        <v>259.0727919586</v>
      </c>
      <c r="C9" s="99">
        <v>-2.23</v>
      </c>
    </row>
    <row r="10" ht="21" customHeight="1" spans="1:3">
      <c r="A10" s="97" t="s">
        <v>176</v>
      </c>
      <c r="B10" s="98">
        <v>26.9488484334</v>
      </c>
      <c r="C10" s="99">
        <v>11.96</v>
      </c>
    </row>
    <row r="11" ht="21" customHeight="1" spans="1:3">
      <c r="A11" s="97" t="s">
        <v>177</v>
      </c>
      <c r="B11" s="98">
        <v>0.6671877451</v>
      </c>
      <c r="C11" s="99">
        <v>-94.6</v>
      </c>
    </row>
    <row r="12" ht="21" customHeight="1" spans="1:3">
      <c r="A12" s="97" t="s">
        <v>178</v>
      </c>
      <c r="B12" s="98">
        <v>12.9206262535</v>
      </c>
      <c r="C12" s="99">
        <v>16.03</v>
      </c>
    </row>
    <row r="13" ht="21" customHeight="1" spans="1:3">
      <c r="A13" s="100" t="s">
        <v>179</v>
      </c>
      <c r="B13" s="98">
        <v>1861.0102530216</v>
      </c>
      <c r="C13" s="99">
        <v>3.67</v>
      </c>
    </row>
    <row r="14" ht="21" customHeight="1" spans="1:3">
      <c r="A14" s="97" t="s">
        <v>180</v>
      </c>
      <c r="B14" s="98">
        <v>1858.5884232784</v>
      </c>
      <c r="C14" s="99">
        <v>3.66</v>
      </c>
    </row>
    <row r="15" ht="21" customHeight="1" spans="1:3">
      <c r="A15" s="97" t="s">
        <v>181</v>
      </c>
      <c r="B15" s="98">
        <v>1169.1561588028</v>
      </c>
      <c r="C15" s="99">
        <v>7.85</v>
      </c>
    </row>
    <row r="16" ht="21" customHeight="1" spans="1:3">
      <c r="A16" s="97" t="s">
        <v>182</v>
      </c>
      <c r="B16" s="98">
        <v>77.6812867812</v>
      </c>
      <c r="C16" s="99">
        <v>5.85</v>
      </c>
    </row>
    <row r="17" ht="21" customHeight="1" spans="1:3">
      <c r="A17" s="97" t="s">
        <v>183</v>
      </c>
      <c r="B17" s="98">
        <v>1091.4748720216</v>
      </c>
      <c r="C17" s="99">
        <v>8</v>
      </c>
    </row>
    <row r="18" ht="21" customHeight="1" spans="1:3">
      <c r="A18" s="97" t="s">
        <v>184</v>
      </c>
      <c r="B18" s="98">
        <v>689.4322644756</v>
      </c>
      <c r="C18" s="99">
        <v>-2.76</v>
      </c>
    </row>
    <row r="19" ht="21" customHeight="1" spans="1:3">
      <c r="A19" s="101" t="s">
        <v>182</v>
      </c>
      <c r="B19" s="98">
        <v>141.8087939478</v>
      </c>
      <c r="C19" s="99">
        <v>-12.61</v>
      </c>
    </row>
    <row r="20" ht="21" customHeight="1" spans="1:3">
      <c r="A20" s="101" t="s">
        <v>183</v>
      </c>
      <c r="B20" s="98">
        <v>478.62174641</v>
      </c>
      <c r="C20" s="99">
        <v>0.74</v>
      </c>
    </row>
    <row r="21" ht="21" customHeight="1" spans="1:3">
      <c r="A21" s="101" t="s">
        <v>185</v>
      </c>
      <c r="B21" s="98"/>
      <c r="C21" s="99"/>
    </row>
    <row r="22" ht="21" customHeight="1" spans="1:3">
      <c r="A22" s="102" t="s">
        <v>186</v>
      </c>
      <c r="B22" s="103">
        <v>2.4218297432</v>
      </c>
      <c r="C22" s="104">
        <v>16.73</v>
      </c>
    </row>
    <row r="23" ht="21" customHeight="1" spans="1:3">
      <c r="A23" s="105" t="s">
        <v>187</v>
      </c>
      <c r="B23" s="105"/>
      <c r="C23" s="105"/>
    </row>
    <row r="24" ht="21" customHeight="1" spans="1:3">
      <c r="A24" s="105"/>
      <c r="B24" s="105"/>
      <c r="C24" s="105"/>
    </row>
  </sheetData>
  <mergeCells count="4">
    <mergeCell ref="A1:C1"/>
    <mergeCell ref="A2:C2"/>
    <mergeCell ref="A3:C3"/>
    <mergeCell ref="A23:C24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L12" sqref="L12"/>
    </sheetView>
  </sheetViews>
  <sheetFormatPr defaultColWidth="9" defaultRowHeight="14.25" outlineLevelCol="3"/>
  <cols>
    <col min="1" max="1" width="22.3833333333333" customWidth="1"/>
    <col min="2" max="3" width="9.25833333333333" customWidth="1"/>
  </cols>
  <sheetData>
    <row r="1" ht="21" customHeight="1" spans="1:3">
      <c r="A1" s="1" t="s">
        <v>188</v>
      </c>
      <c r="B1" s="2"/>
      <c r="C1" s="2"/>
    </row>
    <row r="2" ht="39.95" customHeight="1" spans="1:3">
      <c r="A2" s="3" t="s">
        <v>189</v>
      </c>
      <c r="B2" s="3"/>
      <c r="C2" s="3"/>
    </row>
    <row r="3" ht="21" customHeight="1" spans="1:3">
      <c r="A3" s="4" t="s">
        <v>190</v>
      </c>
      <c r="B3" s="4"/>
      <c r="C3" s="4"/>
    </row>
    <row r="4" ht="21" customHeight="1" spans="1:3">
      <c r="A4" s="72" t="s">
        <v>23</v>
      </c>
      <c r="B4" s="21" t="str">
        <f>规上工业4!$B$4</f>
        <v>1-4月</v>
      </c>
      <c r="C4" s="33" t="s">
        <v>25</v>
      </c>
    </row>
    <row r="5" ht="43.7" customHeight="1" spans="1:4">
      <c r="A5" s="79" t="s">
        <v>191</v>
      </c>
      <c r="B5" s="80">
        <v>371645.2062</v>
      </c>
      <c r="C5" s="81">
        <v>8.84559122065518</v>
      </c>
      <c r="D5" s="35"/>
    </row>
    <row r="6" ht="43.7" customHeight="1" spans="1:4">
      <c r="A6" s="82" t="s">
        <v>192</v>
      </c>
      <c r="B6" s="80">
        <v>294246.5057</v>
      </c>
      <c r="C6" s="81">
        <v>8.10609375356224</v>
      </c>
      <c r="D6" s="35"/>
    </row>
    <row r="7" ht="43.7" customHeight="1" spans="1:4">
      <c r="A7" s="82" t="s">
        <v>193</v>
      </c>
      <c r="B7" s="80">
        <v>6558.4149</v>
      </c>
      <c r="C7" s="81">
        <v>1.77142141644535</v>
      </c>
      <c r="D7" s="35"/>
    </row>
    <row r="8" ht="43.7" customHeight="1" spans="1:4">
      <c r="A8" s="82" t="s">
        <v>194</v>
      </c>
      <c r="B8" s="80">
        <v>190499.9201</v>
      </c>
      <c r="C8" s="81">
        <v>4.32658075979397</v>
      </c>
      <c r="D8" s="35"/>
    </row>
    <row r="9" ht="43.7" customHeight="1" spans="1:4">
      <c r="A9" s="82" t="s">
        <v>195</v>
      </c>
      <c r="B9" s="83">
        <v>187313.4767</v>
      </c>
      <c r="C9" s="84">
        <v>5.03036550882381</v>
      </c>
      <c r="D9" s="35"/>
    </row>
    <row r="10" ht="43.7" customHeight="1" spans="1:4">
      <c r="A10" s="82" t="s">
        <v>196</v>
      </c>
      <c r="B10" s="83">
        <v>97188.1707</v>
      </c>
      <c r="C10" s="84">
        <v>16.8980906528378</v>
      </c>
      <c r="D10" s="35"/>
    </row>
    <row r="11" ht="43.7" customHeight="1" spans="1:4">
      <c r="A11" s="82" t="s">
        <v>197</v>
      </c>
      <c r="B11" s="83">
        <v>77398.7005</v>
      </c>
      <c r="C11" s="84">
        <v>11.7517441949925</v>
      </c>
      <c r="D11" s="35"/>
    </row>
    <row r="12" ht="43.7" customHeight="1" spans="1:4">
      <c r="A12" s="82" t="s">
        <v>198</v>
      </c>
      <c r="B12" s="83">
        <v>36507.3762</v>
      </c>
      <c r="C12" s="84">
        <v>13.0749338629027</v>
      </c>
      <c r="D12" s="35"/>
    </row>
    <row r="13" ht="43.7" customHeight="1" spans="1:4">
      <c r="A13" s="85" t="s">
        <v>199</v>
      </c>
      <c r="B13" s="86">
        <v>40891.3243</v>
      </c>
      <c r="C13" s="87">
        <v>10.5963083547431</v>
      </c>
      <c r="D13" s="35"/>
    </row>
    <row r="14" ht="21" customHeight="1" spans="1:3">
      <c r="A14" s="88" t="s">
        <v>200</v>
      </c>
      <c r="B14" s="88"/>
      <c r="C14" s="88"/>
    </row>
  </sheetData>
  <mergeCells count="4">
    <mergeCell ref="A1:C1"/>
    <mergeCell ref="A2:C2"/>
    <mergeCell ref="A3:C3"/>
    <mergeCell ref="A14:C14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N15" sqref="N15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9" t="s">
        <v>201</v>
      </c>
      <c r="B1" s="53"/>
      <c r="C1" s="53"/>
    </row>
    <row r="2" ht="39.95" customHeight="1" spans="1:3">
      <c r="A2" s="3" t="s">
        <v>202</v>
      </c>
      <c r="B2" s="3"/>
      <c r="C2" s="3"/>
    </row>
    <row r="3" ht="21" customHeight="1" spans="1:3">
      <c r="A3" s="4" t="s">
        <v>203</v>
      </c>
      <c r="B3" s="4"/>
      <c r="C3" s="4"/>
    </row>
    <row r="4" ht="22" customHeight="1" spans="1:3">
      <c r="A4" s="62" t="s">
        <v>23</v>
      </c>
      <c r="B4" s="63" t="s">
        <v>204</v>
      </c>
      <c r="C4" s="64" t="s">
        <v>205</v>
      </c>
    </row>
    <row r="5" ht="22" customHeight="1" spans="1:3">
      <c r="A5" s="65" t="s">
        <v>206</v>
      </c>
      <c r="B5" s="66">
        <v>99.44495339</v>
      </c>
      <c r="C5" s="67">
        <v>98.78301576</v>
      </c>
    </row>
    <row r="6" ht="22" customHeight="1" spans="1:3">
      <c r="A6" s="65" t="s">
        <v>207</v>
      </c>
      <c r="B6" s="66">
        <v>98.50667906</v>
      </c>
      <c r="C6" s="67">
        <v>97.9392382</v>
      </c>
    </row>
    <row r="7" ht="22" customHeight="1" spans="1:3">
      <c r="A7" s="65" t="s">
        <v>208</v>
      </c>
      <c r="B7" s="66">
        <v>99.93665391</v>
      </c>
      <c r="C7" s="67">
        <v>99.22447752</v>
      </c>
    </row>
    <row r="8" ht="22" customHeight="1" spans="1:3">
      <c r="A8" s="68" t="s">
        <v>209</v>
      </c>
      <c r="B8" s="66">
        <v>98.75408743</v>
      </c>
      <c r="C8" s="67">
        <v>98.33446516</v>
      </c>
    </row>
    <row r="9" ht="22" customHeight="1" spans="1:3">
      <c r="A9" s="68" t="s">
        <v>210</v>
      </c>
      <c r="B9" s="66">
        <v>106.62222506</v>
      </c>
      <c r="C9" s="67">
        <v>105.39762711</v>
      </c>
    </row>
    <row r="10" ht="22" customHeight="1" spans="1:3">
      <c r="A10" s="68" t="s">
        <v>211</v>
      </c>
      <c r="B10" s="66">
        <v>98.38357563</v>
      </c>
      <c r="C10" s="67">
        <v>96.81710168</v>
      </c>
    </row>
    <row r="11" ht="22" customHeight="1" spans="1:3">
      <c r="A11" s="68" t="s">
        <v>212</v>
      </c>
      <c r="B11" s="66">
        <v>101.79615827</v>
      </c>
      <c r="C11" s="67">
        <v>100.96565572</v>
      </c>
    </row>
    <row r="12" ht="22" customHeight="1" spans="1:3">
      <c r="A12" s="68" t="s">
        <v>213</v>
      </c>
      <c r="B12" s="66">
        <v>98.89775948</v>
      </c>
      <c r="C12" s="67">
        <v>98.1232094</v>
      </c>
    </row>
    <row r="13" ht="22" customHeight="1" spans="1:3">
      <c r="A13" s="68" t="s">
        <v>214</v>
      </c>
      <c r="B13" s="66">
        <v>98.78937566</v>
      </c>
      <c r="C13" s="67">
        <v>99.04246815</v>
      </c>
    </row>
    <row r="14" ht="22" customHeight="1" spans="1:3">
      <c r="A14" s="68" t="s">
        <v>215</v>
      </c>
      <c r="B14" s="66">
        <v>100.27833418</v>
      </c>
      <c r="C14" s="67">
        <v>100.20930056</v>
      </c>
    </row>
    <row r="15" ht="22" customHeight="1" spans="1:3">
      <c r="A15" s="69" t="s">
        <v>216</v>
      </c>
      <c r="B15" s="70">
        <v>102.68919733</v>
      </c>
      <c r="C15" s="71">
        <v>102.21721941</v>
      </c>
    </row>
    <row r="16" ht="22" customHeight="1" spans="1:3">
      <c r="A16" s="4" t="s">
        <v>217</v>
      </c>
      <c r="B16" s="4"/>
      <c r="C16" s="4"/>
    </row>
    <row r="17" ht="22" customHeight="1" spans="1:3">
      <c r="A17" s="72" t="s">
        <v>23</v>
      </c>
      <c r="B17" s="21" t="str">
        <f>GDP、农业3!$B$4</f>
        <v>1-3月</v>
      </c>
      <c r="C17" s="33" t="s">
        <v>25</v>
      </c>
    </row>
    <row r="18" ht="22" customHeight="1" spans="1:3">
      <c r="A18" s="65" t="s">
        <v>218</v>
      </c>
      <c r="B18" s="73">
        <v>7587.978059072</v>
      </c>
      <c r="C18" s="67">
        <v>8.49902294383749</v>
      </c>
    </row>
    <row r="19" ht="22" customHeight="1" spans="1:3">
      <c r="A19" s="74" t="s">
        <v>219</v>
      </c>
      <c r="B19" s="73">
        <v>9251.44390420943</v>
      </c>
      <c r="C19" s="67">
        <v>6.44273596995846</v>
      </c>
    </row>
    <row r="20" ht="22" customHeight="1" spans="1:3">
      <c r="A20" s="75" t="s">
        <v>220</v>
      </c>
      <c r="B20" s="76">
        <v>5788.72655308837</v>
      </c>
      <c r="C20" s="77">
        <v>9.66545108981063</v>
      </c>
    </row>
    <row r="21" ht="42" customHeight="1" spans="1:3">
      <c r="A21" s="78" t="s">
        <v>221</v>
      </c>
      <c r="B21" s="78"/>
      <c r="C21" s="78"/>
    </row>
  </sheetData>
  <mergeCells count="5">
    <mergeCell ref="A1:C1"/>
    <mergeCell ref="A2:C2"/>
    <mergeCell ref="A3:C3"/>
    <mergeCell ref="A16:C16"/>
    <mergeCell ref="A21:C21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P17" sqref="P17"/>
    </sheetView>
  </sheetViews>
  <sheetFormatPr defaultColWidth="9" defaultRowHeight="14.25" outlineLevelCol="3"/>
  <cols>
    <col min="1" max="1" width="22.3833333333333" customWidth="1"/>
    <col min="2" max="3" width="9.25833333333333" customWidth="1"/>
  </cols>
  <sheetData>
    <row r="1" ht="21" customHeight="1" spans="1:3">
      <c r="A1" s="1" t="s">
        <v>222</v>
      </c>
      <c r="B1" s="2"/>
      <c r="C1" s="2"/>
    </row>
    <row r="2" ht="39.95" customHeight="1" spans="1:3">
      <c r="A2" s="44" t="s">
        <v>21</v>
      </c>
      <c r="B2" s="44"/>
      <c r="C2" s="44"/>
    </row>
    <row r="3" ht="21" customHeight="1" spans="1:3">
      <c r="A3" s="4" t="s">
        <v>22</v>
      </c>
      <c r="B3" s="4"/>
      <c r="C3" s="4"/>
    </row>
    <row r="4" ht="21" customHeight="1" spans="1:3">
      <c r="A4" s="20" t="s">
        <v>223</v>
      </c>
      <c r="B4" s="21" t="str">
        <f>GDP、农业3!$B$4</f>
        <v>1-3月</v>
      </c>
      <c r="C4" s="20" t="s">
        <v>25</v>
      </c>
    </row>
    <row r="5" ht="19" customHeight="1" spans="1:4">
      <c r="A5" s="57" t="s">
        <v>26</v>
      </c>
      <c r="B5" s="58">
        <v>3081567.6507632</v>
      </c>
      <c r="C5" s="59">
        <v>2</v>
      </c>
      <c r="D5" s="51"/>
    </row>
    <row r="6" ht="19" customHeight="1" spans="1:3">
      <c r="A6" s="11" t="s">
        <v>224</v>
      </c>
      <c r="B6" s="58">
        <v>1295867.67152949</v>
      </c>
      <c r="C6" s="59">
        <v>0.7</v>
      </c>
    </row>
    <row r="7" s="56" customFormat="1" ht="19" customHeight="1" spans="1:3">
      <c r="A7" s="11" t="s">
        <v>225</v>
      </c>
      <c r="B7" s="58">
        <v>716695.931030381</v>
      </c>
      <c r="C7" s="59">
        <v>0.2</v>
      </c>
    </row>
    <row r="8" ht="19" customHeight="1" spans="1:3">
      <c r="A8" s="11" t="s">
        <v>226</v>
      </c>
      <c r="B8" s="58">
        <v>415443.484891701</v>
      </c>
      <c r="C8" s="59">
        <v>3</v>
      </c>
    </row>
    <row r="9" ht="19" customHeight="1" spans="1:3">
      <c r="A9" s="11" t="s">
        <v>227</v>
      </c>
      <c r="B9" s="58">
        <v>323342.561070419</v>
      </c>
      <c r="C9" s="59">
        <v>2.8</v>
      </c>
    </row>
    <row r="10" ht="19" customHeight="1" spans="1:3">
      <c r="A10" s="11" t="s">
        <v>228</v>
      </c>
      <c r="B10" s="58">
        <v>425070.26139022</v>
      </c>
      <c r="C10" s="59">
        <v>3.7</v>
      </c>
    </row>
    <row r="11" ht="19" customHeight="1" spans="1:3">
      <c r="A11" s="11" t="s">
        <v>229</v>
      </c>
      <c r="B11" s="58">
        <v>423210.302829617</v>
      </c>
      <c r="C11" s="59">
        <v>2.5</v>
      </c>
    </row>
    <row r="12" s="56" customFormat="1" ht="19" customHeight="1" spans="1:3">
      <c r="A12" s="11" t="s">
        <v>230</v>
      </c>
      <c r="B12" s="58">
        <v>326066.416873602</v>
      </c>
      <c r="C12" s="59">
        <v>3.2</v>
      </c>
    </row>
    <row r="13" ht="19" customHeight="1" spans="1:3">
      <c r="A13" s="11" t="s">
        <v>231</v>
      </c>
      <c r="B13" s="58">
        <v>198633.369051759</v>
      </c>
      <c r="C13" s="59">
        <v>2.3</v>
      </c>
    </row>
    <row r="14" ht="19" customHeight="1" spans="1:3">
      <c r="A14" s="11" t="s">
        <v>232</v>
      </c>
      <c r="B14" s="58">
        <v>165821.422176425</v>
      </c>
      <c r="C14" s="59">
        <v>0.6</v>
      </c>
    </row>
    <row r="15" ht="19" customHeight="1" spans="1:3">
      <c r="A15" s="57" t="s">
        <v>30</v>
      </c>
      <c r="B15" s="58">
        <v>445608.59</v>
      </c>
      <c r="C15" s="59">
        <v>3.3</v>
      </c>
    </row>
    <row r="16" ht="19" customHeight="1" spans="1:3">
      <c r="A16" s="11" t="s">
        <v>224</v>
      </c>
      <c r="B16" s="58">
        <v>15088.88</v>
      </c>
      <c r="C16" s="59">
        <v>-13.6</v>
      </c>
    </row>
    <row r="17" s="56" customFormat="1" ht="19" customHeight="1" spans="1:3">
      <c r="A17" s="11" t="s">
        <v>225</v>
      </c>
      <c r="B17" s="58">
        <v>14474.875921</v>
      </c>
      <c r="C17" s="59">
        <v>-14.0725002413144</v>
      </c>
    </row>
    <row r="18" ht="19" customHeight="1" spans="1:3">
      <c r="A18" s="11" t="s">
        <v>226</v>
      </c>
      <c r="B18" s="58">
        <v>96290.64</v>
      </c>
      <c r="C18" s="59">
        <v>11.4</v>
      </c>
    </row>
    <row r="19" ht="19" customHeight="1" spans="1:3">
      <c r="A19" s="11" t="s">
        <v>227</v>
      </c>
      <c r="B19" s="58">
        <v>75517.9</v>
      </c>
      <c r="C19" s="59">
        <v>0.599999999999994</v>
      </c>
    </row>
    <row r="20" ht="19" customHeight="1" spans="1:3">
      <c r="A20" s="11" t="s">
        <v>228</v>
      </c>
      <c r="B20" s="58">
        <v>76551.75</v>
      </c>
      <c r="C20" s="59">
        <v>2.5</v>
      </c>
    </row>
    <row r="21" ht="19" customHeight="1" spans="1:3">
      <c r="A21" s="11" t="s">
        <v>229</v>
      </c>
      <c r="B21" s="58">
        <v>126404.68</v>
      </c>
      <c r="C21" s="59">
        <v>1.3</v>
      </c>
    </row>
    <row r="22" s="56" customFormat="1" ht="19" customHeight="1" spans="1:3">
      <c r="A22" s="11" t="s">
        <v>230</v>
      </c>
      <c r="B22" s="58">
        <v>109153.15</v>
      </c>
      <c r="C22" s="59">
        <v>1.997612488588</v>
      </c>
    </row>
    <row r="23" ht="19" customHeight="1" spans="1:3">
      <c r="A23" s="11" t="s">
        <v>231</v>
      </c>
      <c r="B23" s="58">
        <v>55733.43</v>
      </c>
      <c r="C23" s="59">
        <v>3.7</v>
      </c>
    </row>
    <row r="24" ht="19" customHeight="1" spans="1:3">
      <c r="A24" s="14" t="s">
        <v>232</v>
      </c>
      <c r="B24" s="60">
        <v>17865.5954283029</v>
      </c>
      <c r="C24" s="61">
        <v>-2.71950873763051</v>
      </c>
    </row>
    <row r="25" spans="3:3">
      <c r="C25" s="51"/>
    </row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N15" sqref="N15"/>
    </sheetView>
  </sheetViews>
  <sheetFormatPr defaultColWidth="9" defaultRowHeight="14.25" outlineLevelCol="5"/>
  <cols>
    <col min="1" max="1" width="22.3833333333333" customWidth="1"/>
    <col min="2" max="3" width="9.25833333333333" customWidth="1"/>
    <col min="4" max="4" width="12.8916666666667" style="52"/>
    <col min="6" max="6" width="11.725"/>
  </cols>
  <sheetData>
    <row r="1" ht="21" customHeight="1" spans="1:3">
      <c r="A1" s="19" t="s">
        <v>233</v>
      </c>
      <c r="B1" s="53"/>
      <c r="C1" s="53"/>
    </row>
    <row r="2" ht="39.95" customHeight="1" spans="1:3">
      <c r="A2" s="3" t="s">
        <v>38</v>
      </c>
      <c r="B2" s="3"/>
      <c r="C2" s="3"/>
    </row>
    <row r="3" ht="21" customHeight="1" spans="1:3">
      <c r="A3" s="4" t="s">
        <v>22</v>
      </c>
      <c r="B3" s="4"/>
      <c r="C3" s="4"/>
    </row>
    <row r="4" ht="21" customHeight="1" spans="1:3">
      <c r="A4" s="20" t="s">
        <v>234</v>
      </c>
      <c r="B4" s="21" t="str">
        <f>规上工业4!$B$4</f>
        <v>1-4月</v>
      </c>
      <c r="C4" s="20" t="s">
        <v>25</v>
      </c>
    </row>
    <row r="5" ht="18.75" customHeight="1" spans="1:3">
      <c r="A5" s="8" t="s">
        <v>40</v>
      </c>
      <c r="B5" s="22">
        <v>652</v>
      </c>
      <c r="C5" s="54"/>
    </row>
    <row r="6" ht="18.75" customHeight="1" spans="1:3">
      <c r="A6" s="11" t="s">
        <v>224</v>
      </c>
      <c r="B6" s="22">
        <v>249</v>
      </c>
      <c r="C6" s="54"/>
    </row>
    <row r="7" ht="18.75" customHeight="1" spans="1:3">
      <c r="A7" s="11" t="s">
        <v>225</v>
      </c>
      <c r="B7" s="22">
        <v>100</v>
      </c>
      <c r="C7" s="54"/>
    </row>
    <row r="8" ht="18.75" customHeight="1" spans="1:3">
      <c r="A8" s="11" t="s">
        <v>235</v>
      </c>
      <c r="B8" s="22">
        <v>149</v>
      </c>
      <c r="C8" s="54"/>
    </row>
    <row r="9" ht="18.75" customHeight="1" spans="1:3">
      <c r="A9" s="11" t="s">
        <v>226</v>
      </c>
      <c r="B9" s="22">
        <v>120</v>
      </c>
      <c r="C9" s="54"/>
    </row>
    <row r="10" ht="18.75" customHeight="1" spans="1:3">
      <c r="A10" s="11" t="s">
        <v>227</v>
      </c>
      <c r="B10" s="22">
        <v>44</v>
      </c>
      <c r="C10" s="54"/>
    </row>
    <row r="11" ht="18.75" customHeight="1" spans="1:3">
      <c r="A11" s="11" t="s">
        <v>228</v>
      </c>
      <c r="B11" s="22">
        <v>71</v>
      </c>
      <c r="C11" s="54"/>
    </row>
    <row r="12" ht="18.75" customHeight="1" spans="1:3">
      <c r="A12" s="11" t="s">
        <v>229</v>
      </c>
      <c r="B12" s="22">
        <v>114</v>
      </c>
      <c r="C12" s="54"/>
    </row>
    <row r="13" ht="18.75" customHeight="1" spans="1:3">
      <c r="A13" s="11" t="s">
        <v>230</v>
      </c>
      <c r="B13" s="22">
        <v>64</v>
      </c>
      <c r="C13" s="54"/>
    </row>
    <row r="14" ht="18.75" customHeight="1" spans="1:3">
      <c r="A14" s="11" t="s">
        <v>231</v>
      </c>
      <c r="B14" s="22">
        <v>54</v>
      </c>
      <c r="C14" s="54"/>
    </row>
    <row r="15" ht="18.75" customHeight="1" spans="1:3">
      <c r="A15" s="11" t="s">
        <v>232</v>
      </c>
      <c r="B15" s="22">
        <v>50</v>
      </c>
      <c r="C15" s="54"/>
    </row>
    <row r="16" ht="18.75" customHeight="1" spans="1:4">
      <c r="A16" s="8" t="s">
        <v>43</v>
      </c>
      <c r="B16" s="22">
        <v>1240540.263846</v>
      </c>
      <c r="C16" s="34">
        <v>5.0999976</v>
      </c>
      <c r="D16" s="48"/>
    </row>
    <row r="17" ht="18.75" customHeight="1" spans="1:6">
      <c r="A17" s="11" t="s">
        <v>224</v>
      </c>
      <c r="B17" s="22">
        <v>663440.2721115</v>
      </c>
      <c r="C17" s="34">
        <v>3.1166652</v>
      </c>
      <c r="F17" s="51"/>
    </row>
    <row r="18" ht="18.75" customHeight="1" spans="1:6">
      <c r="A18" s="11" t="s">
        <v>225</v>
      </c>
      <c r="B18" s="22">
        <v>197031.387969</v>
      </c>
      <c r="C18" s="34">
        <v>4.6277756</v>
      </c>
      <c r="D18" s="48"/>
      <c r="F18" s="51"/>
    </row>
    <row r="19" ht="18.75" customHeight="1" spans="1:6">
      <c r="A19" s="11" t="s">
        <v>235</v>
      </c>
      <c r="B19" s="22">
        <v>466408.98288075</v>
      </c>
      <c r="C19" s="34">
        <v>2.36111</v>
      </c>
      <c r="F19" s="51"/>
    </row>
    <row r="20" ht="18.75" customHeight="1" spans="1:6">
      <c r="A20" s="11" t="s">
        <v>226</v>
      </c>
      <c r="B20" s="22">
        <v>154299.2506575</v>
      </c>
      <c r="C20" s="34">
        <v>8.7</v>
      </c>
      <c r="F20" s="51"/>
    </row>
    <row r="21" ht="18.75" customHeight="1" spans="1:6">
      <c r="A21" s="11" t="s">
        <v>227</v>
      </c>
      <c r="B21" s="22">
        <v>61884.9880935</v>
      </c>
      <c r="C21" s="34">
        <v>0.944444</v>
      </c>
      <c r="F21" s="51"/>
    </row>
    <row r="22" ht="18.75" customHeight="1" spans="1:6">
      <c r="A22" s="11" t="s">
        <v>228</v>
      </c>
      <c r="B22" s="22">
        <v>122063.68048875</v>
      </c>
      <c r="C22" s="34">
        <v>6.5166636</v>
      </c>
      <c r="F22" s="51"/>
    </row>
    <row r="23" ht="18.75" customHeight="1" spans="1:6">
      <c r="A23" s="11" t="s">
        <v>229</v>
      </c>
      <c r="B23" s="22">
        <v>163792.63718025</v>
      </c>
      <c r="C23" s="34">
        <v>5.9499972</v>
      </c>
      <c r="D23" s="48"/>
      <c r="F23" s="51"/>
    </row>
    <row r="24" ht="18.75" customHeight="1" spans="1:6">
      <c r="A24" s="11" t="s">
        <v>230</v>
      </c>
      <c r="B24" s="22">
        <v>109731.66801675</v>
      </c>
      <c r="C24" s="34">
        <v>5.2888864</v>
      </c>
      <c r="F24" s="51"/>
    </row>
    <row r="25" ht="18.75" customHeight="1" spans="1:6">
      <c r="A25" s="11" t="s">
        <v>231</v>
      </c>
      <c r="B25" s="22">
        <v>75059.632791</v>
      </c>
      <c r="C25" s="34">
        <v>7.6499964</v>
      </c>
      <c r="F25" s="51"/>
    </row>
    <row r="26" ht="18.75" customHeight="1" spans="1:6">
      <c r="A26" s="14" t="s">
        <v>232</v>
      </c>
      <c r="B26" s="24">
        <v>54061.06790175</v>
      </c>
      <c r="C26" s="40">
        <v>7.3666632</v>
      </c>
      <c r="F26" s="51"/>
    </row>
    <row r="27" spans="1:1">
      <c r="A27" s="55"/>
    </row>
    <row r="28" spans="1:1">
      <c r="A28" s="55"/>
    </row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F31" sqref="F31"/>
    </sheetView>
  </sheetViews>
  <sheetFormatPr defaultColWidth="9" defaultRowHeight="14.25" outlineLevelCol="6"/>
  <cols>
    <col min="1" max="1" width="22.3833333333333" customWidth="1"/>
    <col min="2" max="3" width="9.25833333333333" customWidth="1"/>
    <col min="4" max="4" width="12.625" style="35"/>
    <col min="5" max="7" width="9.00833333333333" customWidth="1"/>
  </cols>
  <sheetData>
    <row r="1" ht="21" customHeight="1" spans="1:3">
      <c r="A1" s="1" t="s">
        <v>236</v>
      </c>
      <c r="B1" s="2"/>
      <c r="C1" s="2"/>
    </row>
    <row r="2" ht="39.95" customHeight="1" spans="1:3">
      <c r="A2" s="3" t="s">
        <v>237</v>
      </c>
      <c r="B2" s="3"/>
      <c r="C2" s="3"/>
    </row>
    <row r="3" ht="21" customHeight="1" spans="1:3">
      <c r="A3" s="4" t="s">
        <v>22</v>
      </c>
      <c r="B3" s="4"/>
      <c r="C3" s="4"/>
    </row>
    <row r="4" ht="21" customHeight="1" spans="1:4">
      <c r="A4" s="20" t="s">
        <v>234</v>
      </c>
      <c r="B4" s="21" t="str">
        <f>规上工业4!$B$4</f>
        <v>1-4月</v>
      </c>
      <c r="C4" s="20" t="s">
        <v>25</v>
      </c>
      <c r="D4" s="48"/>
    </row>
    <row r="5" ht="14.45" customHeight="1" spans="1:6">
      <c r="A5" s="8" t="s">
        <v>238</v>
      </c>
      <c r="B5" s="22">
        <v>485</v>
      </c>
      <c r="C5" s="34"/>
      <c r="D5" s="48"/>
      <c r="F5" s="48"/>
    </row>
    <row r="6" ht="14.45" customHeight="1" spans="1:6">
      <c r="A6" s="28" t="s">
        <v>239</v>
      </c>
      <c r="B6" s="22">
        <v>149</v>
      </c>
      <c r="C6" s="34"/>
      <c r="F6" s="35"/>
    </row>
    <row r="7" ht="14.45" customHeight="1" spans="1:6">
      <c r="A7" s="28" t="s">
        <v>240</v>
      </c>
      <c r="B7" s="22">
        <v>60</v>
      </c>
      <c r="C7" s="34"/>
      <c r="F7" s="48"/>
    </row>
    <row r="8" ht="14.45" customHeight="1" spans="1:6">
      <c r="A8" s="28" t="s">
        <v>241</v>
      </c>
      <c r="B8" s="22">
        <v>66</v>
      </c>
      <c r="C8" s="34"/>
      <c r="F8" s="35"/>
    </row>
    <row r="9" ht="14.45" customHeight="1" spans="1:6">
      <c r="A9" s="28" t="s">
        <v>242</v>
      </c>
      <c r="B9" s="22">
        <v>39</v>
      </c>
      <c r="C9" s="34"/>
      <c r="F9" s="35"/>
    </row>
    <row r="10" ht="14.45" customHeight="1" spans="1:6">
      <c r="A10" s="28" t="s">
        <v>243</v>
      </c>
      <c r="B10" s="22">
        <v>45</v>
      </c>
      <c r="C10" s="34"/>
      <c r="F10" s="35"/>
    </row>
    <row r="11" ht="14.45" customHeight="1" spans="1:6">
      <c r="A11" s="28" t="s">
        <v>244</v>
      </c>
      <c r="B11" s="22">
        <v>32</v>
      </c>
      <c r="C11" s="34"/>
      <c r="F11" s="35"/>
    </row>
    <row r="12" ht="14.45" customHeight="1" spans="1:6">
      <c r="A12" s="28" t="s">
        <v>245</v>
      </c>
      <c r="B12" s="22">
        <v>44</v>
      </c>
      <c r="C12" s="34"/>
      <c r="F12" s="48"/>
    </row>
    <row r="13" ht="14.45" customHeight="1" spans="1:6">
      <c r="A13" s="28" t="s">
        <v>246</v>
      </c>
      <c r="B13" s="22">
        <v>50</v>
      </c>
      <c r="C13" s="34"/>
      <c r="F13" s="35"/>
    </row>
    <row r="14" ht="14.45" customHeight="1" spans="1:7">
      <c r="A14" s="8" t="s">
        <v>247</v>
      </c>
      <c r="B14" s="22">
        <v>1033452.7058563</v>
      </c>
      <c r="C14" s="34">
        <v>7.17777744</v>
      </c>
      <c r="D14" s="49"/>
      <c r="F14" s="48"/>
      <c r="G14" s="50"/>
    </row>
    <row r="15" ht="14.45" customHeight="1" spans="1:7">
      <c r="A15" s="28" t="s">
        <v>239</v>
      </c>
      <c r="B15" s="22">
        <v>466408.959872442</v>
      </c>
      <c r="C15" s="34">
        <v>2.4</v>
      </c>
      <c r="D15" s="48"/>
      <c r="F15" s="35"/>
      <c r="G15" s="51"/>
    </row>
    <row r="16" ht="14.45" customHeight="1" spans="1:7">
      <c r="A16" s="28" t="s">
        <v>240</v>
      </c>
      <c r="B16" s="22">
        <v>99231.4687133933</v>
      </c>
      <c r="C16" s="34">
        <v>14.73333264</v>
      </c>
      <c r="F16" s="48"/>
      <c r="G16" s="51"/>
    </row>
    <row r="17" ht="14.45" customHeight="1" spans="1:7">
      <c r="A17" s="28" t="s">
        <v>241</v>
      </c>
      <c r="B17" s="22">
        <v>95933.1766683271</v>
      </c>
      <c r="C17" s="34">
        <v>10.10555508</v>
      </c>
      <c r="F17" s="35"/>
      <c r="G17" s="51"/>
    </row>
    <row r="18" ht="14.45" customHeight="1" spans="1:7">
      <c r="A18" s="28" t="s">
        <v>242</v>
      </c>
      <c r="B18" s="22">
        <v>58901.5732096096</v>
      </c>
      <c r="C18" s="34">
        <v>0.28333332</v>
      </c>
      <c r="F18" s="48"/>
      <c r="G18" s="50"/>
    </row>
    <row r="19" ht="14.45" customHeight="1" spans="1:7">
      <c r="A19" s="28" t="s">
        <v>243</v>
      </c>
      <c r="B19" s="22">
        <v>91144.2332418752</v>
      </c>
      <c r="C19" s="34">
        <v>11.89999944</v>
      </c>
      <c r="F19" s="35"/>
      <c r="G19" s="51"/>
    </row>
    <row r="20" ht="14.45" customHeight="1" spans="1:7">
      <c r="A20" s="28" t="s">
        <v>244</v>
      </c>
      <c r="B20" s="22">
        <v>104452.322872944</v>
      </c>
      <c r="C20" s="34">
        <v>5.28888864</v>
      </c>
      <c r="F20" s="35"/>
      <c r="G20" s="51"/>
    </row>
    <row r="21" ht="14.45" customHeight="1" spans="1:7">
      <c r="A21" s="28" t="s">
        <v>245</v>
      </c>
      <c r="B21" s="22">
        <v>63320.1889503608</v>
      </c>
      <c r="C21" s="34">
        <v>40.6111092</v>
      </c>
      <c r="F21" s="35"/>
      <c r="G21" s="51"/>
    </row>
    <row r="22" ht="14.45" customHeight="1" spans="1:7">
      <c r="A22" s="28" t="s">
        <v>246</v>
      </c>
      <c r="B22" s="22">
        <v>54061.0489206263</v>
      </c>
      <c r="C22" s="34">
        <v>7.36666632</v>
      </c>
      <c r="F22" s="35"/>
      <c r="G22" s="51"/>
    </row>
    <row r="23" ht="14.45" customHeight="1" spans="1:7">
      <c r="A23" s="8"/>
      <c r="B23" s="22"/>
      <c r="C23" s="34"/>
      <c r="F23" s="35"/>
      <c r="G23" s="51"/>
    </row>
    <row r="24" ht="14.45" customHeight="1" spans="1:7">
      <c r="A24" s="28"/>
      <c r="B24" s="22"/>
      <c r="C24" s="34"/>
      <c r="D24" s="48"/>
      <c r="F24" s="35"/>
      <c r="G24" s="51"/>
    </row>
    <row r="25" ht="14.45" customHeight="1" spans="1:7">
      <c r="A25" s="28"/>
      <c r="B25" s="22"/>
      <c r="C25" s="34"/>
      <c r="F25" s="35"/>
      <c r="G25" s="51"/>
    </row>
    <row r="26" ht="14.45" customHeight="1" spans="1:7">
      <c r="A26" s="28"/>
      <c r="B26" s="22"/>
      <c r="C26" s="34"/>
      <c r="F26" s="35"/>
      <c r="G26" s="51"/>
    </row>
    <row r="27" ht="14.45" customHeight="1" spans="1:7">
      <c r="A27" s="28"/>
      <c r="B27" s="22"/>
      <c r="C27" s="34"/>
      <c r="F27" s="35"/>
      <c r="G27" s="51"/>
    </row>
    <row r="28" ht="14.45" customHeight="1" spans="1:7">
      <c r="A28" s="28"/>
      <c r="B28" s="22"/>
      <c r="C28" s="34"/>
      <c r="F28" s="35"/>
      <c r="G28" s="51"/>
    </row>
    <row r="29" ht="14.45" customHeight="1" spans="1:7">
      <c r="A29" s="28"/>
      <c r="B29" s="22"/>
      <c r="C29" s="34"/>
      <c r="F29" s="35"/>
      <c r="G29" s="51"/>
    </row>
    <row r="30" ht="14.45" customHeight="1" spans="1:7">
      <c r="A30" s="28"/>
      <c r="B30" s="22"/>
      <c r="C30" s="34"/>
      <c r="F30" s="35"/>
      <c r="G30" s="51"/>
    </row>
    <row r="31" ht="14.45" customHeight="1" spans="1:7">
      <c r="A31" s="29"/>
      <c r="B31" s="24"/>
      <c r="C31" s="40"/>
      <c r="F31" s="35"/>
      <c r="G31" s="51"/>
    </row>
    <row r="32" ht="30.95" customHeight="1" spans="1:3">
      <c r="A32" s="18" t="s">
        <v>248</v>
      </c>
      <c r="B32" s="18"/>
      <c r="C32" s="18"/>
    </row>
  </sheetData>
  <mergeCells count="4">
    <mergeCell ref="A1:C1"/>
    <mergeCell ref="A2:C2"/>
    <mergeCell ref="A3:C3"/>
    <mergeCell ref="A32:C32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6"/>
  <sheetViews>
    <sheetView workbookViewId="0">
      <selection activeCell="J18" sqref="J18"/>
    </sheetView>
  </sheetViews>
  <sheetFormatPr defaultColWidth="9" defaultRowHeight="14.25" outlineLevelCol="1"/>
  <cols>
    <col min="1" max="1" width="23.6333333333333" customWidth="1"/>
    <col min="2" max="2" width="17.1333333333333" customWidth="1"/>
  </cols>
  <sheetData>
    <row r="1" ht="21" customHeight="1" spans="1:2">
      <c r="A1" s="19" t="s">
        <v>249</v>
      </c>
      <c r="B1" s="19"/>
    </row>
    <row r="2" ht="39.95" customHeight="1" spans="1:2">
      <c r="A2" s="3" t="s">
        <v>97</v>
      </c>
      <c r="B2" s="3"/>
    </row>
    <row r="3" ht="21" customHeight="1" spans="1:2">
      <c r="A3" s="4"/>
      <c r="B3" s="4"/>
    </row>
    <row r="4" ht="21" customHeight="1" spans="1:2">
      <c r="A4" s="20" t="s">
        <v>234</v>
      </c>
      <c r="B4" s="33" t="s">
        <v>25</v>
      </c>
    </row>
    <row r="5" ht="18.75" customHeight="1" spans="1:2">
      <c r="A5" s="8" t="s">
        <v>97</v>
      </c>
      <c r="B5" s="27">
        <v>-7.057668548923</v>
      </c>
    </row>
    <row r="6" ht="18.75" customHeight="1" spans="1:2">
      <c r="A6" s="28" t="s">
        <v>224</v>
      </c>
      <c r="B6" s="27">
        <v>-14.382887782694</v>
      </c>
    </row>
    <row r="7" ht="18.75" customHeight="1" spans="1:2">
      <c r="A7" s="28" t="s">
        <v>225</v>
      </c>
      <c r="B7" s="27">
        <v>-19.9416898874436</v>
      </c>
    </row>
    <row r="8" ht="18.75" customHeight="1" spans="1:2">
      <c r="A8" s="28" t="s">
        <v>235</v>
      </c>
      <c r="B8" s="27">
        <v>1.14167503914979</v>
      </c>
    </row>
    <row r="9" ht="18.75" customHeight="1" spans="1:2">
      <c r="A9" s="28" t="s">
        <v>226</v>
      </c>
      <c r="B9" s="27">
        <v>2.13452409876007</v>
      </c>
    </row>
    <row r="10" ht="18.75" customHeight="1" spans="1:2">
      <c r="A10" s="28" t="s">
        <v>227</v>
      </c>
      <c r="B10" s="27">
        <v>-22.6961988344988</v>
      </c>
    </row>
    <row r="11" ht="18.75" customHeight="1" spans="1:2">
      <c r="A11" s="28" t="s">
        <v>228</v>
      </c>
      <c r="B11" s="27">
        <v>1.63011460217837</v>
      </c>
    </row>
    <row r="12" ht="18.75" customHeight="1" spans="1:2">
      <c r="A12" s="28" t="s">
        <v>229</v>
      </c>
      <c r="B12" s="27">
        <v>1.61643438017636</v>
      </c>
    </row>
    <row r="13" ht="18.75" customHeight="1" spans="1:2">
      <c r="A13" s="28" t="s">
        <v>230</v>
      </c>
      <c r="B13" s="27">
        <v>28.0987634178342</v>
      </c>
    </row>
    <row r="14" ht="18.75" customHeight="1" spans="1:2">
      <c r="A14" s="28" t="s">
        <v>231</v>
      </c>
      <c r="B14" s="27">
        <v>7.28124582784715</v>
      </c>
    </row>
    <row r="15" ht="18.75" customHeight="1" spans="1:2">
      <c r="A15" s="28" t="s">
        <v>232</v>
      </c>
      <c r="B15" s="27">
        <v>-38.5278214051878</v>
      </c>
    </row>
    <row r="16" ht="18.75" customHeight="1" spans="1:2">
      <c r="A16" s="8" t="s">
        <v>250</v>
      </c>
      <c r="B16" s="27">
        <v>29.8797322240862</v>
      </c>
    </row>
    <row r="17" ht="18.75" customHeight="1" spans="1:2">
      <c r="A17" s="28" t="s">
        <v>224</v>
      </c>
      <c r="B17" s="27">
        <v>14.9335403371022</v>
      </c>
    </row>
    <row r="18" ht="18.75" customHeight="1" spans="1:2">
      <c r="A18" s="28" t="s">
        <v>225</v>
      </c>
      <c r="B18" s="27">
        <v>20.5800896902558</v>
      </c>
    </row>
    <row r="19" ht="18.75" customHeight="1" spans="1:2">
      <c r="A19" s="28" t="s">
        <v>235</v>
      </c>
      <c r="B19" s="27">
        <v>10.4609501423065</v>
      </c>
    </row>
    <row r="20" ht="18.75" customHeight="1" spans="1:2">
      <c r="A20" s="28" t="s">
        <v>226</v>
      </c>
      <c r="B20" s="27">
        <v>5.15633134725517</v>
      </c>
    </row>
    <row r="21" ht="18.75" customHeight="1" spans="1:2">
      <c r="A21" s="28" t="s">
        <v>227</v>
      </c>
      <c r="B21" s="27">
        <v>52.9665894716884</v>
      </c>
    </row>
    <row r="22" ht="18.75" customHeight="1" spans="1:2">
      <c r="A22" s="28" t="s">
        <v>228</v>
      </c>
      <c r="B22" s="27">
        <v>39.6901380190045</v>
      </c>
    </row>
    <row r="23" ht="18.75" customHeight="1" spans="1:2">
      <c r="A23" s="28" t="s">
        <v>229</v>
      </c>
      <c r="B23" s="27">
        <v>86.35434823458</v>
      </c>
    </row>
    <row r="24" ht="18.75" customHeight="1" spans="1:2">
      <c r="A24" s="28" t="s">
        <v>230</v>
      </c>
      <c r="B24" s="27">
        <v>83.5845369699785</v>
      </c>
    </row>
    <row r="25" ht="18.75" customHeight="1" spans="1:2">
      <c r="A25" s="28" t="s">
        <v>231</v>
      </c>
      <c r="B25" s="27">
        <v>32.9221940116882</v>
      </c>
    </row>
    <row r="26" ht="18.75" customHeight="1" spans="1:2">
      <c r="A26" s="29" t="s">
        <v>232</v>
      </c>
      <c r="B26" s="47">
        <v>116.173250060832</v>
      </c>
    </row>
  </sheetData>
  <mergeCells count="3">
    <mergeCell ref="A1:B1"/>
    <mergeCell ref="A2:B2"/>
    <mergeCell ref="A3:B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G12" sqref="G12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" t="s">
        <v>251</v>
      </c>
      <c r="B1" s="2"/>
      <c r="C1" s="2"/>
    </row>
    <row r="2" ht="39.95" customHeight="1" spans="1:3">
      <c r="A2" s="44" t="s">
        <v>252</v>
      </c>
      <c r="B2" s="44"/>
      <c r="C2" s="44"/>
    </row>
    <row r="3" ht="21" customHeight="1" spans="1:3">
      <c r="A3" s="4" t="s">
        <v>121</v>
      </c>
      <c r="B3" s="4"/>
      <c r="C3" s="4"/>
    </row>
    <row r="4" ht="21" customHeight="1" spans="1:3">
      <c r="A4" s="20" t="s">
        <v>234</v>
      </c>
      <c r="B4" s="21" t="str">
        <f>规上工业4!$B$4</f>
        <v>1-4月</v>
      </c>
      <c r="C4" s="20" t="s">
        <v>25</v>
      </c>
    </row>
    <row r="5" ht="13.3" customHeight="1" spans="1:3">
      <c r="A5" s="8" t="s">
        <v>129</v>
      </c>
      <c r="B5" s="38">
        <v>44.1748</v>
      </c>
      <c r="C5" s="34">
        <v>-46</v>
      </c>
    </row>
    <row r="6" ht="13.3" customHeight="1" spans="1:3">
      <c r="A6" s="28" t="s">
        <v>224</v>
      </c>
      <c r="B6" s="38">
        <v>12.0112</v>
      </c>
      <c r="C6" s="34">
        <v>-62.5</v>
      </c>
    </row>
    <row r="7" ht="13.3" customHeight="1" spans="1:3">
      <c r="A7" s="28" t="s">
        <v>225</v>
      </c>
      <c r="B7" s="38">
        <v>8.1181</v>
      </c>
      <c r="C7" s="34">
        <v>-62.4</v>
      </c>
    </row>
    <row r="8" ht="13.3" customHeight="1" spans="1:3">
      <c r="A8" s="28" t="s">
        <v>235</v>
      </c>
      <c r="B8" s="38">
        <v>1.1387</v>
      </c>
      <c r="C8" s="34">
        <v>-34.1</v>
      </c>
    </row>
    <row r="9" ht="13.3" customHeight="1" spans="1:3">
      <c r="A9" s="28" t="s">
        <v>226</v>
      </c>
      <c r="B9" s="38">
        <v>13.3641</v>
      </c>
      <c r="C9" s="34">
        <v>-52.8</v>
      </c>
    </row>
    <row r="10" ht="13.3" customHeight="1" spans="1:3">
      <c r="A10" s="28" t="s">
        <v>227</v>
      </c>
      <c r="B10" s="38">
        <v>2.9497</v>
      </c>
      <c r="C10" s="34">
        <v>-55.3</v>
      </c>
    </row>
    <row r="11" ht="13.3" customHeight="1" spans="1:3">
      <c r="A11" s="28" t="s">
        <v>228</v>
      </c>
      <c r="B11" s="38">
        <v>6.8378</v>
      </c>
      <c r="C11" s="34">
        <v>0.7</v>
      </c>
    </row>
    <row r="12" ht="13.3" customHeight="1" spans="1:3">
      <c r="A12" s="28" t="s">
        <v>229</v>
      </c>
      <c r="B12" s="38">
        <v>7.8937</v>
      </c>
      <c r="C12" s="34">
        <v>14.1</v>
      </c>
    </row>
    <row r="13" ht="13.3" customHeight="1" spans="1:3">
      <c r="A13" s="28" t="s">
        <v>230</v>
      </c>
      <c r="B13" s="38">
        <v>2.7674</v>
      </c>
      <c r="C13" s="34">
        <v>-36.5</v>
      </c>
    </row>
    <row r="14" ht="13.3" customHeight="1" spans="1:3">
      <c r="A14" s="28" t="s">
        <v>231</v>
      </c>
      <c r="B14" s="38">
        <v>1.1183</v>
      </c>
      <c r="C14" s="34">
        <v>-7.8</v>
      </c>
    </row>
    <row r="15" ht="13.3" customHeight="1" spans="1:3">
      <c r="A15" s="28" t="s">
        <v>232</v>
      </c>
      <c r="B15" s="38">
        <v>7.8807</v>
      </c>
      <c r="C15" s="34">
        <v>-30.1</v>
      </c>
    </row>
    <row r="16" ht="13.3" customHeight="1" spans="1:3">
      <c r="A16" s="8" t="s">
        <v>133</v>
      </c>
      <c r="B16" s="22">
        <v>1305632</v>
      </c>
      <c r="C16" s="34">
        <v>0.7</v>
      </c>
    </row>
    <row r="17" ht="13.3" customHeight="1" spans="1:3">
      <c r="A17" s="28" t="s">
        <v>224</v>
      </c>
      <c r="B17" s="22">
        <v>434417.876169502</v>
      </c>
      <c r="C17" s="34">
        <v>-3.4</v>
      </c>
    </row>
    <row r="18" ht="13.3" customHeight="1" spans="1:3">
      <c r="A18" s="28" t="s">
        <v>225</v>
      </c>
      <c r="B18" s="22">
        <v>397245.102083284</v>
      </c>
      <c r="C18" s="34">
        <v>-3.5</v>
      </c>
    </row>
    <row r="19" ht="13.3" customHeight="1" spans="1:3">
      <c r="A19" s="28" t="s">
        <v>253</v>
      </c>
      <c r="B19" s="22">
        <v>8461.3</v>
      </c>
      <c r="C19" s="34">
        <v>-35.2</v>
      </c>
    </row>
    <row r="20" ht="13.3" customHeight="1" spans="1:3">
      <c r="A20" s="28" t="s">
        <v>226</v>
      </c>
      <c r="B20" s="22">
        <v>166624.713248718</v>
      </c>
      <c r="C20" s="34">
        <v>5.6</v>
      </c>
    </row>
    <row r="21" ht="13.3" customHeight="1" spans="1:3">
      <c r="A21" s="28" t="s">
        <v>227</v>
      </c>
      <c r="B21" s="22">
        <v>141448.151460232</v>
      </c>
      <c r="C21" s="34">
        <v>2.3</v>
      </c>
    </row>
    <row r="22" ht="13.3" customHeight="1" spans="1:3">
      <c r="A22" s="28" t="s">
        <v>228</v>
      </c>
      <c r="B22" s="22">
        <v>226804.500064025</v>
      </c>
      <c r="C22" s="34">
        <v>3.4</v>
      </c>
    </row>
    <row r="23" ht="13.3" customHeight="1" spans="1:3">
      <c r="A23" s="28" t="s">
        <v>229</v>
      </c>
      <c r="B23" s="22">
        <v>200724.365492466</v>
      </c>
      <c r="C23" s="34">
        <v>2.2</v>
      </c>
    </row>
    <row r="24" ht="13.3" customHeight="1" spans="1:3">
      <c r="A24" s="28" t="s">
        <v>230</v>
      </c>
      <c r="B24" s="22">
        <v>171019.715653686</v>
      </c>
      <c r="C24" s="34">
        <v>7.1</v>
      </c>
    </row>
    <row r="25" ht="13.3" customHeight="1" spans="1:3">
      <c r="A25" s="28" t="s">
        <v>231</v>
      </c>
      <c r="B25" s="22">
        <v>135612.393565057</v>
      </c>
      <c r="C25" s="34">
        <v>0.4</v>
      </c>
    </row>
    <row r="26" ht="13.3" customHeight="1" spans="1:3">
      <c r="A26" s="28" t="s">
        <v>232</v>
      </c>
      <c r="B26" s="22">
        <v>58416.1239249982</v>
      </c>
      <c r="C26" s="34">
        <v>-5.4</v>
      </c>
    </row>
    <row r="27" ht="13.3" customHeight="1" spans="1:3">
      <c r="A27" s="45" t="s">
        <v>147</v>
      </c>
      <c r="B27" s="22">
        <v>11003</v>
      </c>
      <c r="C27" s="34">
        <v>-41.19</v>
      </c>
    </row>
    <row r="28" ht="13.3" customHeight="1" spans="1:3">
      <c r="A28" s="46" t="s">
        <v>254</v>
      </c>
      <c r="B28" s="22">
        <v>231</v>
      </c>
      <c r="C28" s="34">
        <v>-76.04</v>
      </c>
    </row>
    <row r="29" ht="13.3" customHeight="1" spans="1:3">
      <c r="A29" s="46" t="s">
        <v>255</v>
      </c>
      <c r="B29" s="22">
        <v>3930</v>
      </c>
      <c r="C29" s="34">
        <v>1313.67</v>
      </c>
    </row>
    <row r="30" ht="13.3" customHeight="1" spans="1:3">
      <c r="A30" s="46" t="s">
        <v>226</v>
      </c>
      <c r="B30" s="22">
        <v>3280</v>
      </c>
      <c r="C30" s="34">
        <v>-37.28</v>
      </c>
    </row>
    <row r="31" ht="13.3" customHeight="1" spans="1:3">
      <c r="A31" s="46" t="s">
        <v>227</v>
      </c>
      <c r="B31" s="22"/>
      <c r="C31" s="34"/>
    </row>
    <row r="32" ht="13.3" customHeight="1" spans="1:3">
      <c r="A32" s="46" t="s">
        <v>228</v>
      </c>
      <c r="B32" s="22">
        <v>469</v>
      </c>
      <c r="C32" s="34">
        <v>-63.92</v>
      </c>
    </row>
    <row r="33" ht="13.3" customHeight="1" spans="1:3">
      <c r="A33" s="46" t="s">
        <v>256</v>
      </c>
      <c r="B33" s="22">
        <v>215</v>
      </c>
      <c r="C33" s="34">
        <v>-65.54</v>
      </c>
    </row>
    <row r="34" ht="13.3" customHeight="1" spans="1:3">
      <c r="A34" s="28" t="s">
        <v>231</v>
      </c>
      <c r="B34" s="22">
        <v>2129</v>
      </c>
      <c r="C34" s="34">
        <v>49.72</v>
      </c>
    </row>
    <row r="35" ht="13.3" customHeight="1" spans="1:3">
      <c r="A35" s="29" t="s">
        <v>257</v>
      </c>
      <c r="B35" s="24">
        <v>749</v>
      </c>
      <c r="C35" s="40">
        <v>-75.39</v>
      </c>
    </row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workbookViewId="0">
      <selection activeCell="E16" sqref="E16"/>
    </sheetView>
  </sheetViews>
  <sheetFormatPr defaultColWidth="9" defaultRowHeight="14.25" outlineLevelCol="2"/>
  <cols>
    <col min="1" max="1" width="22.625" customWidth="1"/>
    <col min="2" max="2" width="17.625" customWidth="1"/>
    <col min="3" max="3" width="10" customWidth="1"/>
  </cols>
  <sheetData>
    <row r="1" ht="21" customHeight="1" spans="1:3">
      <c r="A1" s="1" t="s">
        <v>15</v>
      </c>
      <c r="B1" s="153"/>
      <c r="C1" s="153"/>
    </row>
    <row r="2" s="147" customFormat="1" ht="39.95" customHeight="1" spans="1:3">
      <c r="A2" s="124" t="s">
        <v>16</v>
      </c>
      <c r="B2" s="124"/>
      <c r="C2" s="124"/>
    </row>
    <row r="3" s="147" customFormat="1" ht="21" customHeight="1" spans="1:3">
      <c r="A3" s="154"/>
      <c r="B3" s="155"/>
      <c r="C3" s="155"/>
    </row>
    <row r="4" s="148" customFormat="1" ht="12.95" customHeight="1" spans="1:3">
      <c r="A4" s="156" t="s">
        <v>17</v>
      </c>
      <c r="B4" s="156"/>
      <c r="C4" s="156"/>
    </row>
    <row r="5" s="148" customFormat="1" ht="12.95" customHeight="1" spans="1:3">
      <c r="A5" s="156"/>
      <c r="B5" s="156"/>
      <c r="C5" s="156"/>
    </row>
    <row r="6" s="148" customFormat="1" ht="12.95" customHeight="1" spans="1:3">
      <c r="A6" s="156"/>
      <c r="B6" s="156"/>
      <c r="C6" s="156"/>
    </row>
    <row r="7" s="148" customFormat="1" ht="12.95" customHeight="1" spans="1:3">
      <c r="A7" s="156"/>
      <c r="B7" s="156"/>
      <c r="C7" s="156"/>
    </row>
    <row r="8" s="148" customFormat="1" ht="12.95" customHeight="1" spans="1:3">
      <c r="A8" s="156"/>
      <c r="B8" s="156"/>
      <c r="C8" s="156"/>
    </row>
    <row r="9" s="148" customFormat="1" ht="12.95" customHeight="1" spans="1:3">
      <c r="A9" s="156"/>
      <c r="B9" s="156"/>
      <c r="C9" s="156"/>
    </row>
    <row r="10" s="148" customFormat="1" ht="12.95" customHeight="1" spans="1:3">
      <c r="A10" s="156"/>
      <c r="B10" s="156"/>
      <c r="C10" s="156"/>
    </row>
    <row r="11" s="148" customFormat="1" ht="12.95" customHeight="1" spans="1:3">
      <c r="A11" s="156"/>
      <c r="B11" s="156"/>
      <c r="C11" s="156"/>
    </row>
    <row r="12" s="148" customFormat="1" ht="12.95" customHeight="1" spans="1:3">
      <c r="A12" s="156"/>
      <c r="B12" s="156"/>
      <c r="C12" s="156"/>
    </row>
    <row r="13" s="148" customFormat="1" ht="12.95" customHeight="1" spans="1:3">
      <c r="A13" s="156"/>
      <c r="B13" s="156"/>
      <c r="C13" s="156"/>
    </row>
    <row r="14" s="148" customFormat="1" ht="12.95" customHeight="1" spans="1:3">
      <c r="A14" s="156"/>
      <c r="B14" s="156"/>
      <c r="C14" s="156"/>
    </row>
    <row r="15" s="148" customFormat="1" ht="12.95" customHeight="1" spans="1:3">
      <c r="A15" s="156"/>
      <c r="B15" s="156"/>
      <c r="C15" s="156"/>
    </row>
    <row r="16" s="148" customFormat="1" ht="12.95" customHeight="1" spans="1:3">
      <c r="A16" s="156"/>
      <c r="B16" s="156"/>
      <c r="C16" s="156"/>
    </row>
    <row r="17" s="148" customFormat="1" ht="12.95" customHeight="1" spans="1:3">
      <c r="A17" s="156"/>
      <c r="B17" s="156"/>
      <c r="C17" s="156"/>
    </row>
    <row r="18" s="148" customFormat="1" ht="12.95" customHeight="1" spans="1:3">
      <c r="A18" s="156"/>
      <c r="B18" s="156"/>
      <c r="C18" s="156"/>
    </row>
    <row r="19" s="148" customFormat="1" ht="12.95" customHeight="1" spans="1:3">
      <c r="A19" s="156"/>
      <c r="B19" s="156"/>
      <c r="C19" s="156"/>
    </row>
    <row r="20" s="148" customFormat="1" ht="12.95" customHeight="1" spans="1:3">
      <c r="A20" s="156"/>
      <c r="B20" s="156"/>
      <c r="C20" s="156"/>
    </row>
    <row r="21" s="148" customFormat="1" ht="12.95" customHeight="1" spans="1:3">
      <c r="A21" s="156"/>
      <c r="B21" s="156"/>
      <c r="C21" s="156"/>
    </row>
    <row r="22" s="148" customFormat="1" ht="12.95" customHeight="1" spans="1:3">
      <c r="A22" s="156"/>
      <c r="B22" s="156"/>
      <c r="C22" s="156"/>
    </row>
    <row r="23" s="148" customFormat="1" ht="12.95" customHeight="1" spans="1:3">
      <c r="A23" s="156"/>
      <c r="B23" s="156"/>
      <c r="C23" s="156"/>
    </row>
    <row r="24" s="148" customFormat="1" ht="12.95" customHeight="1" spans="1:3">
      <c r="A24" s="156"/>
      <c r="B24" s="156"/>
      <c r="C24" s="156"/>
    </row>
    <row r="25" s="148" customFormat="1" ht="12.95" customHeight="1" spans="1:3">
      <c r="A25" s="156"/>
      <c r="B25" s="156"/>
      <c r="C25" s="156"/>
    </row>
    <row r="26" s="148" customFormat="1" ht="12.95" customHeight="1" spans="1:3">
      <c r="A26" s="156"/>
      <c r="B26" s="156"/>
      <c r="C26" s="156"/>
    </row>
    <row r="27" s="148" customFormat="1" ht="12.95" customHeight="1" spans="1:3">
      <c r="A27" s="156"/>
      <c r="B27" s="156"/>
      <c r="C27" s="156"/>
    </row>
    <row r="28" s="148" customFormat="1" ht="12.95" customHeight="1" spans="1:3">
      <c r="A28" s="156"/>
      <c r="B28" s="156"/>
      <c r="C28" s="156"/>
    </row>
    <row r="29" s="148" customFormat="1" ht="12.95" customHeight="1" spans="1:3">
      <c r="A29" s="156"/>
      <c r="B29" s="156"/>
      <c r="C29" s="156"/>
    </row>
    <row r="30" s="148" customFormat="1" ht="12.95" customHeight="1" spans="1:3">
      <c r="A30" s="156"/>
      <c r="B30" s="156"/>
      <c r="C30" s="156"/>
    </row>
    <row r="31" s="148" customFormat="1" ht="12.95" customHeight="1" spans="1:3">
      <c r="A31" s="156"/>
      <c r="B31" s="156"/>
      <c r="C31" s="156"/>
    </row>
    <row r="32" s="148" customFormat="1" ht="12.95" customHeight="1" spans="1:3">
      <c r="A32" s="156"/>
      <c r="B32" s="156"/>
      <c r="C32" s="156"/>
    </row>
    <row r="33" s="148" customFormat="1" ht="12.95" customHeight="1" spans="1:3">
      <c r="A33" s="156"/>
      <c r="B33" s="156"/>
      <c r="C33" s="156"/>
    </row>
    <row r="34" s="148" customFormat="1" ht="18.95" customHeight="1" spans="1:3">
      <c r="A34" s="156"/>
      <c r="B34" s="156"/>
      <c r="C34" s="156"/>
    </row>
    <row r="35" s="148" customFormat="1" ht="9.95" customHeight="1" spans="1:3">
      <c r="A35" s="156"/>
      <c r="B35" s="156"/>
      <c r="C35" s="156"/>
    </row>
    <row r="36" s="148" customFormat="1" ht="21" customHeight="1" spans="1:3">
      <c r="A36" s="156"/>
      <c r="B36" s="156"/>
      <c r="C36" s="156"/>
    </row>
    <row r="37" s="148" customFormat="1" ht="12.95" customHeight="1" spans="1:3">
      <c r="A37" s="157"/>
      <c r="B37" s="157"/>
      <c r="C37" s="157"/>
    </row>
    <row r="38" ht="12.95" customHeight="1"/>
    <row r="39" ht="12.95" customHeight="1"/>
  </sheetData>
  <mergeCells count="3">
    <mergeCell ref="A1:C1"/>
    <mergeCell ref="A2:C2"/>
    <mergeCell ref="A4:C36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5"/>
  <sheetViews>
    <sheetView workbookViewId="0">
      <selection activeCell="A2" sqref="A2:C2"/>
    </sheetView>
  </sheetViews>
  <sheetFormatPr defaultColWidth="9" defaultRowHeight="14.25" outlineLevelCol="2"/>
  <cols>
    <col min="1" max="1" width="23.2583333333333" customWidth="1"/>
    <col min="2" max="2" width="9.13333333333333" customWidth="1"/>
    <col min="3" max="3" width="8.25833333333333" customWidth="1"/>
  </cols>
  <sheetData>
    <row r="1" ht="21" customHeight="1" spans="1:3">
      <c r="A1" s="19" t="s">
        <v>258</v>
      </c>
      <c r="B1" s="19"/>
      <c r="C1" s="19"/>
    </row>
    <row r="2" ht="39.95" customHeight="1" spans="1:3">
      <c r="A2" s="3" t="s">
        <v>259</v>
      </c>
      <c r="B2" s="3"/>
      <c r="C2" s="3"/>
    </row>
    <row r="3" ht="21" customHeight="1" spans="1:3">
      <c r="A3" s="4" t="s">
        <v>22</v>
      </c>
      <c r="B3" s="4"/>
      <c r="C3" s="4"/>
    </row>
    <row r="4" ht="21" customHeight="1" spans="1:3">
      <c r="A4" s="20" t="s">
        <v>234</v>
      </c>
      <c r="B4" s="21" t="str">
        <f>规上工业4!$B$4</f>
        <v>1-4月</v>
      </c>
      <c r="C4" s="20" t="s">
        <v>25</v>
      </c>
    </row>
    <row r="5" ht="13.9" customHeight="1" spans="1:3">
      <c r="A5" s="8" t="s">
        <v>151</v>
      </c>
      <c r="B5" s="22">
        <v>209846</v>
      </c>
      <c r="C5" s="34">
        <v>-12.4222176778195</v>
      </c>
    </row>
    <row r="6" ht="13.9" customHeight="1" spans="1:3">
      <c r="A6" s="28" t="s">
        <v>260</v>
      </c>
      <c r="B6" s="22">
        <v>66579</v>
      </c>
      <c r="C6" s="34">
        <v>-7.64589199761413</v>
      </c>
    </row>
    <row r="7" ht="13.9" customHeight="1" spans="1:3">
      <c r="A7" s="28" t="s">
        <v>261</v>
      </c>
      <c r="B7" s="22">
        <v>7341</v>
      </c>
      <c r="C7" s="34">
        <v>-10.2567237163814</v>
      </c>
    </row>
    <row r="8" ht="13.9" customHeight="1" spans="1:3">
      <c r="A8" s="28" t="s">
        <v>262</v>
      </c>
      <c r="B8" s="22">
        <v>12392</v>
      </c>
      <c r="C8" s="34">
        <v>18.1202935849776</v>
      </c>
    </row>
    <row r="9" ht="13.9" customHeight="1" spans="1:3">
      <c r="A9" s="28" t="s">
        <v>224</v>
      </c>
      <c r="B9" s="22">
        <v>21333</v>
      </c>
      <c r="C9" s="34">
        <v>-40.8008658008658</v>
      </c>
    </row>
    <row r="10" ht="13.9" customHeight="1" spans="1:3">
      <c r="A10" s="28" t="s">
        <v>226</v>
      </c>
      <c r="B10" s="22">
        <v>29795</v>
      </c>
      <c r="C10" s="34">
        <v>-33.8109519049206</v>
      </c>
    </row>
    <row r="11" ht="13.9" customHeight="1" spans="1:3">
      <c r="A11" s="28" t="s">
        <v>227</v>
      </c>
      <c r="B11" s="22">
        <v>14195</v>
      </c>
      <c r="C11" s="34">
        <v>6.40131924143617</v>
      </c>
    </row>
    <row r="12" ht="13.9" customHeight="1" spans="1:3">
      <c r="A12" s="28" t="s">
        <v>228</v>
      </c>
      <c r="B12" s="22">
        <v>32177</v>
      </c>
      <c r="C12" s="34">
        <v>24.1205060947385</v>
      </c>
    </row>
    <row r="13" ht="13.9" customHeight="1" spans="1:3">
      <c r="A13" s="28" t="s">
        <v>256</v>
      </c>
      <c r="B13" s="22">
        <v>25818</v>
      </c>
      <c r="C13" s="34">
        <v>-9.72411622784013</v>
      </c>
    </row>
    <row r="14" ht="13.9" customHeight="1" spans="1:3">
      <c r="A14" s="28" t="s">
        <v>231</v>
      </c>
      <c r="B14" s="43">
        <v>19949</v>
      </c>
      <c r="C14" s="34">
        <v>7.22386455253965</v>
      </c>
    </row>
    <row r="15" ht="13.9" customHeight="1" spans="1:3">
      <c r="A15" s="8" t="s">
        <v>152</v>
      </c>
      <c r="B15" s="43">
        <v>1046465</v>
      </c>
      <c r="C15" s="34">
        <v>-18.4845010212173</v>
      </c>
    </row>
    <row r="16" ht="13.9" customHeight="1" spans="1:3">
      <c r="A16" s="28" t="s">
        <v>260</v>
      </c>
      <c r="B16" s="22">
        <v>170663</v>
      </c>
      <c r="C16" s="34">
        <v>-27.4965376020664</v>
      </c>
    </row>
    <row r="17" ht="13.9" customHeight="1" spans="1:3">
      <c r="A17" s="28" t="s">
        <v>261</v>
      </c>
      <c r="B17" s="22">
        <v>23584</v>
      </c>
      <c r="C17" s="34">
        <v>-50.954539782889</v>
      </c>
    </row>
    <row r="18" ht="13.9" customHeight="1" spans="1:3">
      <c r="A18" s="28" t="s">
        <v>262</v>
      </c>
      <c r="B18" s="22">
        <v>12755</v>
      </c>
      <c r="C18" s="34">
        <v>71.3920988981457</v>
      </c>
    </row>
    <row r="19" ht="13.9" customHeight="1" spans="1:3">
      <c r="A19" s="28" t="s">
        <v>224</v>
      </c>
      <c r="B19" s="22">
        <v>90338</v>
      </c>
      <c r="C19" s="34">
        <v>-16.1487339422292</v>
      </c>
    </row>
    <row r="20" ht="13.9" customHeight="1" spans="1:3">
      <c r="A20" s="28" t="s">
        <v>226</v>
      </c>
      <c r="B20" s="22">
        <v>121646</v>
      </c>
      <c r="C20" s="34">
        <v>-37.496595983003</v>
      </c>
    </row>
    <row r="21" ht="13.9" customHeight="1" spans="1:3">
      <c r="A21" s="28" t="s">
        <v>227</v>
      </c>
      <c r="B21" s="22">
        <v>121599</v>
      </c>
      <c r="C21" s="34">
        <v>-10.4487174766362</v>
      </c>
    </row>
    <row r="22" ht="13.9" customHeight="1" spans="1:3">
      <c r="A22" s="28" t="s">
        <v>228</v>
      </c>
      <c r="B22" s="22">
        <v>260787</v>
      </c>
      <c r="C22" s="34">
        <v>-2.40591880725705</v>
      </c>
    </row>
    <row r="23" ht="13.9" customHeight="1" spans="1:3">
      <c r="A23" s="28" t="s">
        <v>256</v>
      </c>
      <c r="B23" s="22">
        <v>170206</v>
      </c>
      <c r="C23" s="34">
        <v>-13.2880599524171</v>
      </c>
    </row>
    <row r="24" ht="13.9" customHeight="1" spans="1:3">
      <c r="A24" s="28" t="s">
        <v>231</v>
      </c>
      <c r="B24" s="22">
        <v>111226</v>
      </c>
      <c r="C24" s="34">
        <v>-24.1942409269041</v>
      </c>
    </row>
    <row r="25" ht="13.9" customHeight="1" spans="1:3">
      <c r="A25" s="8"/>
      <c r="B25" s="22"/>
      <c r="C25" s="34"/>
    </row>
    <row r="26" ht="13.9" customHeight="1" spans="1:3">
      <c r="A26" s="28"/>
      <c r="B26" s="22"/>
      <c r="C26" s="34"/>
    </row>
    <row r="27" ht="13.9" customHeight="1" spans="1:3">
      <c r="A27" s="28"/>
      <c r="B27" s="22"/>
      <c r="C27" s="34"/>
    </row>
    <row r="28" ht="13.9" customHeight="1" spans="1:3">
      <c r="A28" s="28"/>
      <c r="B28" s="22"/>
      <c r="C28" s="34"/>
    </row>
    <row r="29" ht="13.9" customHeight="1" spans="1:3">
      <c r="A29" s="28"/>
      <c r="B29" s="22"/>
      <c r="C29" s="34"/>
    </row>
    <row r="30" ht="13.9" customHeight="1" spans="1:3">
      <c r="A30" s="28"/>
      <c r="B30" s="22"/>
      <c r="C30" s="34"/>
    </row>
    <row r="31" ht="13.9" customHeight="1" spans="1:3">
      <c r="A31" s="28"/>
      <c r="B31" s="22"/>
      <c r="C31" s="34"/>
    </row>
    <row r="32" ht="13.9" customHeight="1" spans="1:3">
      <c r="A32" s="28"/>
      <c r="B32" s="22"/>
      <c r="C32" s="34"/>
    </row>
    <row r="33" ht="13.9" customHeight="1" spans="1:3">
      <c r="A33" s="29"/>
      <c r="B33" s="24"/>
      <c r="C33" s="40"/>
    </row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1"/>
  <sheetViews>
    <sheetView workbookViewId="0">
      <selection activeCell="I11" sqref="I11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" t="s">
        <v>263</v>
      </c>
      <c r="B1" s="2"/>
      <c r="C1" s="2"/>
    </row>
    <row r="2" ht="39.95" customHeight="1" spans="1:3">
      <c r="A2" s="3" t="s">
        <v>264</v>
      </c>
      <c r="B2" s="3"/>
      <c r="C2" s="3"/>
    </row>
    <row r="3" ht="21" customHeight="1" spans="1:3">
      <c r="A3" s="4" t="s">
        <v>169</v>
      </c>
      <c r="B3" s="4"/>
      <c r="C3" s="4"/>
    </row>
    <row r="4" ht="21" customHeight="1" spans="1:3">
      <c r="A4" s="20" t="s">
        <v>234</v>
      </c>
      <c r="B4" s="21" t="str">
        <f>金融12!B4</f>
        <v>4月末</v>
      </c>
      <c r="C4" s="20" t="s">
        <v>25</v>
      </c>
    </row>
    <row r="5" ht="27" customHeight="1" spans="1:3">
      <c r="A5" s="8" t="s">
        <v>171</v>
      </c>
      <c r="B5" s="38">
        <v>1758.2886099646</v>
      </c>
      <c r="C5" s="34">
        <v>2.52</v>
      </c>
    </row>
    <row r="6" ht="27" customHeight="1" spans="1:3">
      <c r="A6" s="28" t="s">
        <v>265</v>
      </c>
      <c r="B6" s="38">
        <v>695.8556072172</v>
      </c>
      <c r="C6" s="34">
        <v>-2.17</v>
      </c>
    </row>
    <row r="7" ht="27" customHeight="1" spans="1:3">
      <c r="A7" s="28" t="s">
        <v>226</v>
      </c>
      <c r="B7" s="38">
        <v>199.3373037198</v>
      </c>
      <c r="C7" s="34">
        <v>1.48</v>
      </c>
    </row>
    <row r="8" ht="27" customHeight="1" spans="1:3">
      <c r="A8" s="28" t="s">
        <v>227</v>
      </c>
      <c r="B8" s="38">
        <v>158.99</v>
      </c>
      <c r="C8" s="34">
        <v>9.34</v>
      </c>
    </row>
    <row r="9" ht="27" customHeight="1" spans="1:3">
      <c r="A9" s="28" t="s">
        <v>228</v>
      </c>
      <c r="B9" s="38">
        <v>331.998703666</v>
      </c>
      <c r="C9" s="34">
        <v>5.72</v>
      </c>
    </row>
    <row r="10" ht="27" customHeight="1" spans="1:3">
      <c r="A10" s="28" t="s">
        <v>229</v>
      </c>
      <c r="B10" s="38">
        <v>219.576693611</v>
      </c>
      <c r="C10" s="34">
        <v>5.69</v>
      </c>
    </row>
    <row r="11" ht="27" customHeight="1" spans="1:3">
      <c r="A11" s="28" t="s">
        <v>231</v>
      </c>
      <c r="B11" s="38">
        <v>152.2079756185</v>
      </c>
      <c r="C11" s="34">
        <v>8.82</v>
      </c>
    </row>
    <row r="12" ht="27" customHeight="1" spans="1:3">
      <c r="A12" s="8" t="s">
        <v>179</v>
      </c>
      <c r="B12" s="38">
        <v>1861.0102530216</v>
      </c>
      <c r="C12" s="34">
        <v>3.67</v>
      </c>
    </row>
    <row r="13" ht="27" customHeight="1" spans="1:3">
      <c r="A13" s="28" t="s">
        <v>265</v>
      </c>
      <c r="B13" s="38">
        <v>1024.0022203028</v>
      </c>
      <c r="C13" s="34">
        <v>-0.26</v>
      </c>
    </row>
    <row r="14" ht="27" customHeight="1" spans="1:3">
      <c r="A14" s="28" t="s">
        <v>226</v>
      </c>
      <c r="B14" s="38">
        <v>254.69119684</v>
      </c>
      <c r="C14" s="34">
        <v>9.41</v>
      </c>
    </row>
    <row r="15" ht="27" customHeight="1" spans="1:3">
      <c r="A15" s="28" t="s">
        <v>227</v>
      </c>
      <c r="B15" s="38">
        <v>138.67</v>
      </c>
      <c r="C15" s="34">
        <v>8.95</v>
      </c>
    </row>
    <row r="16" ht="27" customHeight="1" spans="1:3">
      <c r="A16" s="28" t="s">
        <v>228</v>
      </c>
      <c r="B16" s="38">
        <v>215.3850062948</v>
      </c>
      <c r="C16" s="34">
        <v>8.57</v>
      </c>
    </row>
    <row r="17" ht="27" customHeight="1" spans="1:3">
      <c r="A17" s="28" t="s">
        <v>229</v>
      </c>
      <c r="B17" s="38">
        <v>147.6734586755</v>
      </c>
      <c r="C17" s="34">
        <v>7.21</v>
      </c>
    </row>
    <row r="18" ht="27" customHeight="1" spans="1:3">
      <c r="A18" s="29" t="s">
        <v>231</v>
      </c>
      <c r="B18" s="39">
        <v>77.7211926985</v>
      </c>
      <c r="C18" s="40">
        <v>10.53</v>
      </c>
    </row>
    <row r="19" ht="27" customHeight="1" spans="1:3">
      <c r="A19" s="41" t="s">
        <v>266</v>
      </c>
      <c r="B19" s="41"/>
      <c r="C19" s="41"/>
    </row>
    <row r="20" ht="17.1" customHeight="1" spans="1:3">
      <c r="A20" s="42"/>
      <c r="B20" s="42"/>
      <c r="C20" s="42"/>
    </row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</sheetData>
  <mergeCells count="4">
    <mergeCell ref="A1:C1"/>
    <mergeCell ref="A2:C2"/>
    <mergeCell ref="A3:C3"/>
    <mergeCell ref="A19:C19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0"/>
  <sheetViews>
    <sheetView workbookViewId="0">
      <selection activeCell="M18" sqref="M18"/>
    </sheetView>
  </sheetViews>
  <sheetFormatPr defaultColWidth="9" defaultRowHeight="14.25" outlineLevelCol="3"/>
  <cols>
    <col min="1" max="1" width="22.6333333333333" customWidth="1"/>
    <col min="2" max="3" width="9.13333333333333" customWidth="1"/>
  </cols>
  <sheetData>
    <row r="1" ht="21" customHeight="1" spans="1:3">
      <c r="A1" s="19" t="s">
        <v>267</v>
      </c>
      <c r="B1" s="19"/>
      <c r="C1" s="19"/>
    </row>
    <row r="2" ht="39.95" customHeight="1" spans="1:3">
      <c r="A2" s="3" t="s">
        <v>189</v>
      </c>
      <c r="B2" s="3"/>
      <c r="C2" s="3"/>
    </row>
    <row r="3" ht="21" customHeight="1" spans="1:3">
      <c r="A3" s="4" t="s">
        <v>190</v>
      </c>
      <c r="B3" s="4"/>
      <c r="C3" s="4"/>
    </row>
    <row r="4" ht="21" customHeight="1" spans="1:3">
      <c r="A4" s="32" t="s">
        <v>234</v>
      </c>
      <c r="B4" s="21" t="str">
        <f>规上工业4!$B$4</f>
        <v>1-4月</v>
      </c>
      <c r="C4" s="33" t="s">
        <v>25</v>
      </c>
    </row>
    <row r="5" ht="20.85" customHeight="1" spans="1:4">
      <c r="A5" s="8" t="s">
        <v>191</v>
      </c>
      <c r="B5" s="22">
        <v>371645.2062</v>
      </c>
      <c r="C5" s="34">
        <v>8.84559122065518</v>
      </c>
      <c r="D5" s="35"/>
    </row>
    <row r="6" ht="20.85" customHeight="1" spans="1:4">
      <c r="A6" s="28" t="s">
        <v>224</v>
      </c>
      <c r="B6" s="22">
        <v>118332.9891</v>
      </c>
      <c r="C6" s="34">
        <v>11.32</v>
      </c>
      <c r="D6" s="35"/>
    </row>
    <row r="7" ht="20.85" customHeight="1" spans="1:4">
      <c r="A7" s="28" t="s">
        <v>225</v>
      </c>
      <c r="B7" s="22">
        <v>74954.44826</v>
      </c>
      <c r="C7" s="34">
        <v>12.0889973540259</v>
      </c>
      <c r="D7" s="35"/>
    </row>
    <row r="8" ht="20.85" customHeight="1" spans="1:4">
      <c r="A8" s="28" t="s">
        <v>235</v>
      </c>
      <c r="B8" s="22">
        <v>43378.54084</v>
      </c>
      <c r="C8" s="34">
        <v>10</v>
      </c>
      <c r="D8" s="35"/>
    </row>
    <row r="9" ht="20.85" customHeight="1" spans="1:4">
      <c r="A9" s="28" t="s">
        <v>226</v>
      </c>
      <c r="B9" s="22">
        <v>56930.3104</v>
      </c>
      <c r="C9" s="34">
        <v>9.84396170515003</v>
      </c>
      <c r="D9" s="35"/>
    </row>
    <row r="10" ht="20.85" customHeight="1" spans="1:4">
      <c r="A10" s="28" t="s">
        <v>227</v>
      </c>
      <c r="B10" s="22">
        <v>26692.5372</v>
      </c>
      <c r="C10" s="34">
        <v>-1.13209290683454</v>
      </c>
      <c r="D10" s="35"/>
    </row>
    <row r="11" ht="20.85" customHeight="1" spans="1:4">
      <c r="A11" s="28" t="s">
        <v>228</v>
      </c>
      <c r="B11" s="22">
        <v>48938.3134</v>
      </c>
      <c r="C11" s="34">
        <v>10.1972665704571</v>
      </c>
      <c r="D11" s="35"/>
    </row>
    <row r="12" ht="20.85" customHeight="1" spans="1:4">
      <c r="A12" s="28" t="s">
        <v>229</v>
      </c>
      <c r="B12" s="22">
        <v>73341.9371</v>
      </c>
      <c r="C12" s="34">
        <v>8.19</v>
      </c>
      <c r="D12" s="35"/>
    </row>
    <row r="13" ht="20.85" customHeight="1" spans="1:4">
      <c r="A13" s="28" t="s">
        <v>231</v>
      </c>
      <c r="B13" s="22">
        <v>42472.2675</v>
      </c>
      <c r="C13" s="34">
        <v>10.9</v>
      </c>
      <c r="D13" s="35"/>
    </row>
    <row r="14" ht="20.85" customHeight="1" spans="1:4">
      <c r="A14" s="28" t="s">
        <v>257</v>
      </c>
      <c r="B14" s="22">
        <v>16897.738433</v>
      </c>
      <c r="C14" s="34">
        <v>26.4051492534993</v>
      </c>
      <c r="D14" s="35"/>
    </row>
    <row r="15" ht="20.85" customHeight="1" spans="1:4">
      <c r="A15" s="8" t="s">
        <v>268</v>
      </c>
      <c r="B15" s="22">
        <v>187313.4767</v>
      </c>
      <c r="C15" s="34">
        <v>5.03036550882381</v>
      </c>
      <c r="D15" s="35"/>
    </row>
    <row r="16" ht="20.85" customHeight="1" spans="1:4">
      <c r="A16" s="28" t="s">
        <v>224</v>
      </c>
      <c r="B16" s="22">
        <v>49494.6701</v>
      </c>
      <c r="C16" s="34">
        <v>6.92</v>
      </c>
      <c r="D16" s="35"/>
    </row>
    <row r="17" ht="20.85" customHeight="1" spans="1:4">
      <c r="A17" s="28" t="s">
        <v>225</v>
      </c>
      <c r="B17" s="22">
        <v>9152.78432000001</v>
      </c>
      <c r="C17" s="34">
        <v>-4.66758581792209</v>
      </c>
      <c r="D17" s="35"/>
    </row>
    <row r="18" ht="20.85" customHeight="1" spans="1:4">
      <c r="A18" s="28" t="s">
        <v>235</v>
      </c>
      <c r="B18" s="22">
        <v>40341.88578</v>
      </c>
      <c r="C18" s="34">
        <v>9.96</v>
      </c>
      <c r="D18" s="35"/>
    </row>
    <row r="19" ht="20.85" customHeight="1" spans="1:4">
      <c r="A19" s="28" t="s">
        <v>226</v>
      </c>
      <c r="B19" s="22">
        <v>31738.9755</v>
      </c>
      <c r="C19" s="34">
        <v>6.86735960837364</v>
      </c>
      <c r="D19" s="35"/>
    </row>
    <row r="20" ht="20.85" customHeight="1" spans="1:4">
      <c r="A20" s="28" t="s">
        <v>227</v>
      </c>
      <c r="B20" s="22">
        <v>7637.699</v>
      </c>
      <c r="C20" s="34">
        <v>-25.2873610442261</v>
      </c>
      <c r="D20" s="35"/>
    </row>
    <row r="21" ht="20.85" customHeight="1" spans="1:4">
      <c r="A21" s="28" t="s">
        <v>228</v>
      </c>
      <c r="B21" s="22">
        <v>21832.576499</v>
      </c>
      <c r="C21" s="34">
        <v>13.7916689567664</v>
      </c>
      <c r="D21" s="35"/>
    </row>
    <row r="22" ht="20.85" customHeight="1" spans="1:4">
      <c r="A22" s="28" t="s">
        <v>229</v>
      </c>
      <c r="B22" s="22">
        <v>44313.4677</v>
      </c>
      <c r="C22" s="34">
        <v>4.16</v>
      </c>
      <c r="D22" s="35"/>
    </row>
    <row r="23" ht="20.85" customHeight="1" spans="1:4">
      <c r="A23" s="28" t="s">
        <v>231</v>
      </c>
      <c r="B23" s="22">
        <v>27231.4569</v>
      </c>
      <c r="C23" s="34">
        <v>12.24</v>
      </c>
      <c r="D23" s="35"/>
    </row>
    <row r="24" ht="20.85" customHeight="1" spans="1:4">
      <c r="A24" s="36" t="s">
        <v>257</v>
      </c>
      <c r="B24" s="30">
        <v>12742.636845</v>
      </c>
      <c r="C24" s="37">
        <v>30.8987967124229</v>
      </c>
      <c r="D24" s="35"/>
    </row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0"/>
  <sheetViews>
    <sheetView workbookViewId="0">
      <selection activeCell="L18" sqref="L18"/>
    </sheetView>
  </sheetViews>
  <sheetFormatPr defaultColWidth="9" defaultRowHeight="14.25" outlineLevelCol="2"/>
  <cols>
    <col min="1" max="1" width="23.8833333333333" customWidth="1"/>
    <col min="2" max="3" width="8.5" customWidth="1"/>
  </cols>
  <sheetData>
    <row r="1" ht="21" customHeight="1" spans="1:3">
      <c r="A1" s="1" t="s">
        <v>269</v>
      </c>
      <c r="B1" s="2"/>
      <c r="C1" s="2"/>
    </row>
    <row r="2" ht="39.95" customHeight="1" spans="1:3">
      <c r="A2" s="3" t="s">
        <v>270</v>
      </c>
      <c r="B2" s="3"/>
      <c r="C2" s="3"/>
    </row>
    <row r="3" ht="21" customHeight="1" spans="1:3">
      <c r="A3" s="4" t="s">
        <v>217</v>
      </c>
      <c r="B3" s="4"/>
      <c r="C3" s="4"/>
    </row>
    <row r="4" ht="21" customHeight="1" spans="1:3">
      <c r="A4" s="20" t="s">
        <v>234</v>
      </c>
      <c r="B4" s="21" t="str">
        <f>GDP、农业3!$B$4</f>
        <v>1-3月</v>
      </c>
      <c r="C4" s="20" t="s">
        <v>25</v>
      </c>
    </row>
    <row r="5" ht="17.25" customHeight="1" spans="1:3">
      <c r="A5" s="8" t="s">
        <v>218</v>
      </c>
      <c r="B5" s="22">
        <v>7587.978059072</v>
      </c>
      <c r="C5" s="27">
        <v>8.49902294383749</v>
      </c>
    </row>
    <row r="6" ht="17.25" customHeight="1" spans="1:3">
      <c r="A6" s="28" t="s">
        <v>224</v>
      </c>
      <c r="B6" s="22">
        <v>10941</v>
      </c>
      <c r="C6" s="27">
        <v>6.7</v>
      </c>
    </row>
    <row r="7" ht="17.25" customHeight="1" spans="1:3">
      <c r="A7" s="28" t="s">
        <v>226</v>
      </c>
      <c r="B7" s="22">
        <v>6577</v>
      </c>
      <c r="C7" s="27">
        <v>9.8</v>
      </c>
    </row>
    <row r="8" ht="17.25" customHeight="1" spans="1:3">
      <c r="A8" s="28" t="s">
        <v>227</v>
      </c>
      <c r="B8" s="22">
        <v>6592</v>
      </c>
      <c r="C8" s="27">
        <v>8.8</v>
      </c>
    </row>
    <row r="9" ht="17.25" customHeight="1" spans="1:3">
      <c r="A9" s="28" t="s">
        <v>228</v>
      </c>
      <c r="B9" s="22">
        <v>6363</v>
      </c>
      <c r="C9" s="27">
        <v>9.3</v>
      </c>
    </row>
    <row r="10" ht="17.25" customHeight="1" spans="1:3">
      <c r="A10" s="28" t="s">
        <v>271</v>
      </c>
      <c r="B10" s="22">
        <v>6943</v>
      </c>
      <c r="C10" s="27">
        <v>7.9</v>
      </c>
    </row>
    <row r="11" ht="17.25" customHeight="1" spans="1:3">
      <c r="A11" s="28" t="s">
        <v>231</v>
      </c>
      <c r="B11" s="22">
        <v>5642</v>
      </c>
      <c r="C11" s="27">
        <v>8.9</v>
      </c>
    </row>
    <row r="12" ht="17.25" customHeight="1" spans="1:3">
      <c r="A12" s="28" t="s">
        <v>257</v>
      </c>
      <c r="B12" s="22">
        <v>7308</v>
      </c>
      <c r="C12" s="27">
        <v>7.7</v>
      </c>
    </row>
    <row r="13" ht="17.25" customHeight="1" spans="1:3">
      <c r="A13" s="8" t="s">
        <v>219</v>
      </c>
      <c r="B13" s="22">
        <v>9251.44390420943</v>
      </c>
      <c r="C13" s="27">
        <v>6.44273596995846</v>
      </c>
    </row>
    <row r="14" ht="17.25" customHeight="1" spans="1:3">
      <c r="A14" s="28" t="s">
        <v>224</v>
      </c>
      <c r="B14" s="22">
        <v>11047</v>
      </c>
      <c r="C14" s="27">
        <v>6.1</v>
      </c>
    </row>
    <row r="15" ht="17.25" customHeight="1" spans="1:3">
      <c r="A15" s="28" t="s">
        <v>226</v>
      </c>
      <c r="B15" s="22">
        <v>8304</v>
      </c>
      <c r="C15" s="27">
        <v>7.7</v>
      </c>
    </row>
    <row r="16" ht="17.25" customHeight="1" spans="1:3">
      <c r="A16" s="28" t="s">
        <v>227</v>
      </c>
      <c r="B16" s="22">
        <v>8137</v>
      </c>
      <c r="C16" s="27">
        <v>6.4</v>
      </c>
    </row>
    <row r="17" ht="17.25" customHeight="1" spans="1:3">
      <c r="A17" s="28" t="s">
        <v>228</v>
      </c>
      <c r="B17" s="22">
        <v>7886</v>
      </c>
      <c r="C17" s="27">
        <v>6.7</v>
      </c>
    </row>
    <row r="18" ht="17.25" customHeight="1" spans="1:3">
      <c r="A18" s="28" t="s">
        <v>271</v>
      </c>
      <c r="B18" s="22">
        <v>8398</v>
      </c>
      <c r="C18" s="27">
        <v>6</v>
      </c>
    </row>
    <row r="19" ht="17.25" customHeight="1" spans="1:3">
      <c r="A19" s="28" t="s">
        <v>231</v>
      </c>
      <c r="B19" s="22">
        <v>6867</v>
      </c>
      <c r="C19" s="27">
        <v>6.3</v>
      </c>
    </row>
    <row r="20" ht="17.25" customHeight="1" spans="1:3">
      <c r="A20" s="28" t="s">
        <v>257</v>
      </c>
      <c r="B20" s="22">
        <v>8311</v>
      </c>
      <c r="C20" s="27">
        <v>7</v>
      </c>
    </row>
    <row r="21" ht="17.25" customHeight="1" spans="1:3">
      <c r="A21" s="8" t="s">
        <v>220</v>
      </c>
      <c r="B21" s="22">
        <v>5788.72655308837</v>
      </c>
      <c r="C21" s="27">
        <v>9.66545108981063</v>
      </c>
    </row>
    <row r="22" ht="17.25" customHeight="1" spans="1:3">
      <c r="A22" s="28" t="s">
        <v>224</v>
      </c>
      <c r="B22" s="22">
        <v>7558</v>
      </c>
      <c r="C22" s="27">
        <v>10</v>
      </c>
    </row>
    <row r="23" ht="17.25" customHeight="1" spans="1:3">
      <c r="A23" s="28" t="s">
        <v>226</v>
      </c>
      <c r="B23" s="22">
        <v>5787</v>
      </c>
      <c r="C23" s="27">
        <v>9.5</v>
      </c>
    </row>
    <row r="24" ht="17.25" customHeight="1" spans="1:3">
      <c r="A24" s="28" t="s">
        <v>227</v>
      </c>
      <c r="B24" s="22">
        <v>5727</v>
      </c>
      <c r="C24" s="27">
        <v>9</v>
      </c>
    </row>
    <row r="25" ht="17.25" customHeight="1" spans="1:3">
      <c r="A25" s="28" t="s">
        <v>228</v>
      </c>
      <c r="B25" s="22">
        <v>5491</v>
      </c>
      <c r="C25" s="27">
        <v>9.8</v>
      </c>
    </row>
    <row r="26" ht="17.25" customHeight="1" spans="1:3">
      <c r="A26" s="28" t="s">
        <v>271</v>
      </c>
      <c r="B26" s="22">
        <v>6062</v>
      </c>
      <c r="C26" s="27">
        <v>9.3</v>
      </c>
    </row>
    <row r="27" ht="17.25" customHeight="1" spans="1:3">
      <c r="A27" s="28" t="s">
        <v>231</v>
      </c>
      <c r="B27" s="22">
        <v>4808</v>
      </c>
      <c r="C27" s="27">
        <v>10.2</v>
      </c>
    </row>
    <row r="28" ht="17.25" customHeight="1" spans="1:3">
      <c r="A28" s="29" t="s">
        <v>257</v>
      </c>
      <c r="B28" s="30">
        <v>5053</v>
      </c>
      <c r="C28" s="31">
        <v>9.2</v>
      </c>
    </row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workbookViewId="0">
      <selection activeCell="O21" sqref="O21"/>
    </sheetView>
  </sheetViews>
  <sheetFormatPr defaultColWidth="9" defaultRowHeight="14.25" outlineLevelCol="2"/>
  <cols>
    <col min="1" max="1" width="23.8833333333333" customWidth="1"/>
    <col min="2" max="3" width="8.5" customWidth="1"/>
  </cols>
  <sheetData>
    <row r="1" ht="21" customHeight="1" spans="1:3">
      <c r="A1" s="19" t="s">
        <v>272</v>
      </c>
      <c r="B1" s="19"/>
      <c r="C1" s="19"/>
    </row>
    <row r="2" ht="39.95" customHeight="1" spans="1:3">
      <c r="A2" s="3" t="s">
        <v>273</v>
      </c>
      <c r="B2" s="3"/>
      <c r="C2" s="3"/>
    </row>
    <row r="3" ht="21" customHeight="1" spans="1:3">
      <c r="A3" s="4" t="s">
        <v>274</v>
      </c>
      <c r="B3" s="4"/>
      <c r="C3" s="4"/>
    </row>
    <row r="4" ht="21" customHeight="1" spans="1:3">
      <c r="A4" s="20" t="s">
        <v>234</v>
      </c>
      <c r="B4" s="21" t="s">
        <v>275</v>
      </c>
      <c r="C4" s="20" t="s">
        <v>276</v>
      </c>
    </row>
    <row r="5" ht="17.45" customHeight="1" spans="1:3">
      <c r="A5" s="8" t="s">
        <v>277</v>
      </c>
      <c r="B5" s="22"/>
      <c r="C5" s="23">
        <v>13</v>
      </c>
    </row>
    <row r="6" ht="17.45" customHeight="1" spans="1:3">
      <c r="A6" s="11" t="s">
        <v>224</v>
      </c>
      <c r="B6" s="22"/>
      <c r="C6" s="23">
        <v>9</v>
      </c>
    </row>
    <row r="7" ht="17.45" customHeight="1" spans="1:3">
      <c r="A7" s="11" t="s">
        <v>225</v>
      </c>
      <c r="B7" s="22"/>
      <c r="C7" s="23">
        <v>1</v>
      </c>
    </row>
    <row r="8" ht="17.45" customHeight="1" spans="1:3">
      <c r="A8" s="11" t="s">
        <v>235</v>
      </c>
      <c r="B8" s="22"/>
      <c r="C8" s="23">
        <v>8</v>
      </c>
    </row>
    <row r="9" ht="17.45" customHeight="1" spans="1:3">
      <c r="A9" s="11" t="s">
        <v>226</v>
      </c>
      <c r="B9" s="22"/>
      <c r="C9" s="23"/>
    </row>
    <row r="10" ht="17.45" customHeight="1" spans="1:3">
      <c r="A10" s="11" t="s">
        <v>227</v>
      </c>
      <c r="B10" s="22"/>
      <c r="C10" s="23"/>
    </row>
    <row r="11" ht="17.45" customHeight="1" spans="1:3">
      <c r="A11" s="11" t="s">
        <v>228</v>
      </c>
      <c r="B11" s="22"/>
      <c r="C11" s="23"/>
    </row>
    <row r="12" ht="17.45" customHeight="1" spans="1:3">
      <c r="A12" s="11" t="s">
        <v>229</v>
      </c>
      <c r="B12" s="22"/>
      <c r="C12" s="23">
        <v>4</v>
      </c>
    </row>
    <row r="13" ht="17.45" customHeight="1" spans="1:3">
      <c r="A13" s="11" t="s">
        <v>230</v>
      </c>
      <c r="B13" s="22"/>
      <c r="C13" s="23"/>
    </row>
    <row r="14" ht="17.45" customHeight="1" spans="1:3">
      <c r="A14" s="11" t="s">
        <v>231</v>
      </c>
      <c r="B14" s="22"/>
      <c r="C14" s="23"/>
    </row>
    <row r="15" ht="17.45" customHeight="1" spans="1:3">
      <c r="A15" s="11" t="s">
        <v>232</v>
      </c>
      <c r="B15" s="22"/>
      <c r="C15" s="23">
        <v>4</v>
      </c>
    </row>
    <row r="16" ht="17.45" customHeight="1" spans="1:3">
      <c r="A16" s="8" t="s">
        <v>278</v>
      </c>
      <c r="B16" s="22"/>
      <c r="C16" s="23">
        <v>2</v>
      </c>
    </row>
    <row r="17" ht="17.45" customHeight="1" spans="1:3">
      <c r="A17" s="11" t="s">
        <v>224</v>
      </c>
      <c r="B17" s="22"/>
      <c r="C17" s="23">
        <v>2</v>
      </c>
    </row>
    <row r="18" ht="17.45" customHeight="1" spans="1:3">
      <c r="A18" s="11" t="s">
        <v>225</v>
      </c>
      <c r="B18" s="22"/>
      <c r="C18" s="23">
        <v>2</v>
      </c>
    </row>
    <row r="19" ht="17.45" customHeight="1" spans="1:3">
      <c r="A19" s="11" t="s">
        <v>235</v>
      </c>
      <c r="B19" s="22"/>
      <c r="C19" s="23"/>
    </row>
    <row r="20" ht="17.45" customHeight="1" spans="1:3">
      <c r="A20" s="11" t="s">
        <v>226</v>
      </c>
      <c r="B20" s="22"/>
      <c r="C20" s="23"/>
    </row>
    <row r="21" ht="17.45" customHeight="1" spans="1:3">
      <c r="A21" s="11" t="s">
        <v>227</v>
      </c>
      <c r="B21" s="22"/>
      <c r="C21" s="23"/>
    </row>
    <row r="22" ht="17.45" customHeight="1" spans="1:3">
      <c r="A22" s="11" t="s">
        <v>228</v>
      </c>
      <c r="B22" s="22"/>
      <c r="C22" s="23"/>
    </row>
    <row r="23" ht="17.45" customHeight="1" spans="1:3">
      <c r="A23" s="11" t="s">
        <v>229</v>
      </c>
      <c r="B23" s="22"/>
      <c r="C23" s="23"/>
    </row>
    <row r="24" ht="17.45" customHeight="1" spans="1:3">
      <c r="A24" s="11" t="s">
        <v>230</v>
      </c>
      <c r="B24" s="22"/>
      <c r="C24" s="23"/>
    </row>
    <row r="25" ht="17.45" customHeight="1" spans="1:3">
      <c r="A25" s="11" t="s">
        <v>231</v>
      </c>
      <c r="B25" s="22"/>
      <c r="C25" s="23"/>
    </row>
    <row r="26" ht="17.45" customHeight="1" spans="1:3">
      <c r="A26" s="14" t="s">
        <v>232</v>
      </c>
      <c r="B26" s="24"/>
      <c r="C26" s="25"/>
    </row>
    <row r="27" ht="16.5" customHeight="1" spans="1:3">
      <c r="A27" s="18" t="s">
        <v>279</v>
      </c>
      <c r="B27" s="18"/>
      <c r="C27" s="18"/>
    </row>
    <row r="28" ht="16.5" customHeight="1" spans="1:3">
      <c r="A28" s="26"/>
      <c r="B28" s="26"/>
      <c r="C28" s="26"/>
    </row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</sheetData>
  <mergeCells count="4">
    <mergeCell ref="A1:C1"/>
    <mergeCell ref="A2:C2"/>
    <mergeCell ref="A3:C3"/>
    <mergeCell ref="A27:C28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workbookViewId="0">
      <selection activeCell="J25" sqref="J25"/>
    </sheetView>
  </sheetViews>
  <sheetFormatPr defaultColWidth="9" defaultRowHeight="14.25" outlineLevelCol="3"/>
  <cols>
    <col min="1" max="1" width="19.6333333333333" customWidth="1"/>
    <col min="2" max="4" width="7" customWidth="1"/>
  </cols>
  <sheetData>
    <row r="1" ht="21" customHeight="1" spans="1:4">
      <c r="A1" s="1" t="s">
        <v>280</v>
      </c>
      <c r="B1" s="2"/>
      <c r="C1" s="2"/>
      <c r="D1" s="2"/>
    </row>
    <row r="2" ht="39.95" customHeight="1" spans="1:4">
      <c r="A2" s="3" t="s">
        <v>281</v>
      </c>
      <c r="B2" s="3"/>
      <c r="C2" s="3"/>
      <c r="D2" s="3"/>
    </row>
    <row r="3" ht="21" customHeight="1" spans="1:4">
      <c r="A3" s="4" t="s">
        <v>274</v>
      </c>
      <c r="B3" s="4"/>
      <c r="C3" s="4"/>
      <c r="D3" s="4"/>
    </row>
    <row r="4" ht="21" customHeight="1" spans="1:4">
      <c r="A4" s="5" t="s">
        <v>234</v>
      </c>
      <c r="B4" s="6" t="s">
        <v>282</v>
      </c>
      <c r="C4" s="7" t="s">
        <v>283</v>
      </c>
      <c r="D4" s="5" t="s">
        <v>284</v>
      </c>
    </row>
    <row r="5" ht="15.95" customHeight="1" spans="1:4">
      <c r="A5" s="8" t="s">
        <v>285</v>
      </c>
      <c r="B5" s="9">
        <v>1</v>
      </c>
      <c r="C5" s="9"/>
      <c r="D5" s="10">
        <v>1</v>
      </c>
    </row>
    <row r="6" ht="15.95" customHeight="1" spans="1:4">
      <c r="A6" s="11" t="s">
        <v>224</v>
      </c>
      <c r="B6" s="9"/>
      <c r="C6" s="9"/>
      <c r="D6" s="10"/>
    </row>
    <row r="7" ht="15.95" customHeight="1" spans="1:4">
      <c r="A7" s="11" t="s">
        <v>286</v>
      </c>
      <c r="B7" s="9"/>
      <c r="C7" s="9"/>
      <c r="D7" s="10"/>
    </row>
    <row r="8" ht="15.95" customHeight="1" spans="1:4">
      <c r="A8" s="11" t="s">
        <v>235</v>
      </c>
      <c r="B8" s="9"/>
      <c r="C8" s="9"/>
      <c r="D8" s="10"/>
    </row>
    <row r="9" ht="15.95" customHeight="1" spans="1:4">
      <c r="A9" s="11" t="s">
        <v>226</v>
      </c>
      <c r="B9" s="9"/>
      <c r="C9" s="9"/>
      <c r="D9" s="10"/>
    </row>
    <row r="10" ht="15.95" customHeight="1" spans="1:4">
      <c r="A10" s="11" t="s">
        <v>227</v>
      </c>
      <c r="B10" s="9"/>
      <c r="C10" s="9"/>
      <c r="D10" s="10"/>
    </row>
    <row r="11" ht="15.95" customHeight="1" spans="1:4">
      <c r="A11" s="11" t="s">
        <v>228</v>
      </c>
      <c r="B11" s="9">
        <v>1</v>
      </c>
      <c r="C11" s="9"/>
      <c r="D11" s="10">
        <v>1</v>
      </c>
    </row>
    <row r="12" ht="15.95" customHeight="1" spans="1:4">
      <c r="A12" s="11" t="s">
        <v>229</v>
      </c>
      <c r="B12" s="9"/>
      <c r="C12" s="12"/>
      <c r="D12" s="13"/>
    </row>
    <row r="13" ht="15.95" customHeight="1" spans="1:4">
      <c r="A13" s="11" t="s">
        <v>230</v>
      </c>
      <c r="B13" s="9"/>
      <c r="C13" s="12"/>
      <c r="D13" s="13"/>
    </row>
    <row r="14" ht="15.95" customHeight="1" spans="1:4">
      <c r="A14" s="11" t="s">
        <v>231</v>
      </c>
      <c r="B14" s="9"/>
      <c r="C14" s="12"/>
      <c r="D14" s="13"/>
    </row>
    <row r="15" ht="15.95" customHeight="1" spans="1:4">
      <c r="A15" s="11" t="s">
        <v>232</v>
      </c>
      <c r="B15" s="9"/>
      <c r="C15" s="12"/>
      <c r="D15" s="13"/>
    </row>
    <row r="16" ht="16.15" customHeight="1" spans="1:4">
      <c r="A16" s="8" t="s">
        <v>287</v>
      </c>
      <c r="B16" s="9">
        <v>339</v>
      </c>
      <c r="C16" s="12">
        <v>125</v>
      </c>
      <c r="D16" s="13">
        <v>464</v>
      </c>
    </row>
    <row r="17" ht="15.95" customHeight="1" spans="1:4">
      <c r="A17" s="11" t="s">
        <v>224</v>
      </c>
      <c r="B17" s="9">
        <v>177</v>
      </c>
      <c r="C17" s="12">
        <v>23</v>
      </c>
      <c r="D17" s="13">
        <v>200</v>
      </c>
    </row>
    <row r="18" ht="15.95" customHeight="1" spans="1:4">
      <c r="A18" s="11" t="s">
        <v>286</v>
      </c>
      <c r="B18" s="9">
        <v>147</v>
      </c>
      <c r="C18" s="12">
        <v>18</v>
      </c>
      <c r="D18" s="13">
        <v>165</v>
      </c>
    </row>
    <row r="19" ht="15.95" customHeight="1" spans="1:4">
      <c r="A19" s="11" t="s">
        <v>235</v>
      </c>
      <c r="B19" s="9">
        <v>21</v>
      </c>
      <c r="C19" s="12">
        <v>2</v>
      </c>
      <c r="D19" s="13">
        <v>23</v>
      </c>
    </row>
    <row r="20" ht="15.95" customHeight="1" spans="1:4">
      <c r="A20" s="11" t="s">
        <v>226</v>
      </c>
      <c r="B20" s="9">
        <v>32</v>
      </c>
      <c r="C20" s="12">
        <v>21</v>
      </c>
      <c r="D20" s="13">
        <v>53</v>
      </c>
    </row>
    <row r="21" ht="15.95" customHeight="1" spans="1:4">
      <c r="A21" s="11" t="s">
        <v>227</v>
      </c>
      <c r="B21" s="9">
        <v>27</v>
      </c>
      <c r="C21" s="12">
        <v>19</v>
      </c>
      <c r="D21" s="13">
        <v>46</v>
      </c>
    </row>
    <row r="22" ht="15.95" customHeight="1" spans="1:4">
      <c r="A22" s="11" t="s">
        <v>228</v>
      </c>
      <c r="B22" s="9">
        <v>44</v>
      </c>
      <c r="C22" s="12">
        <v>8</v>
      </c>
      <c r="D22" s="13">
        <v>52</v>
      </c>
    </row>
    <row r="23" ht="15.95" customHeight="1" spans="1:4">
      <c r="A23" s="11" t="s">
        <v>229</v>
      </c>
      <c r="B23" s="9">
        <v>47</v>
      </c>
      <c r="C23" s="12">
        <v>41</v>
      </c>
      <c r="D23" s="13">
        <v>88</v>
      </c>
    </row>
    <row r="24" ht="15.95" customHeight="1" spans="1:4">
      <c r="A24" s="11" t="s">
        <v>230</v>
      </c>
      <c r="B24" s="9">
        <v>29</v>
      </c>
      <c r="C24" s="12">
        <v>35</v>
      </c>
      <c r="D24" s="13">
        <v>64</v>
      </c>
    </row>
    <row r="25" ht="15.95" customHeight="1" spans="1:4">
      <c r="A25" s="11" t="s">
        <v>231</v>
      </c>
      <c r="B25" s="9">
        <v>12</v>
      </c>
      <c r="C25" s="12">
        <v>13</v>
      </c>
      <c r="D25" s="13">
        <v>25</v>
      </c>
    </row>
    <row r="26" ht="16.15" customHeight="1" spans="1:4">
      <c r="A26" s="14" t="s">
        <v>232</v>
      </c>
      <c r="B26" s="15">
        <v>27</v>
      </c>
      <c r="C26" s="16">
        <v>9</v>
      </c>
      <c r="D26" s="17">
        <v>36</v>
      </c>
    </row>
    <row r="27" ht="65.1" customHeight="1" spans="1:4">
      <c r="A27" s="18" t="s">
        <v>288</v>
      </c>
      <c r="B27" s="18"/>
      <c r="C27" s="18"/>
      <c r="D27" s="18"/>
    </row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</sheetData>
  <mergeCells count="4">
    <mergeCell ref="A1:D1"/>
    <mergeCell ref="A2:D2"/>
    <mergeCell ref="A3:D3"/>
    <mergeCell ref="A27:D27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0"/>
  <sheetViews>
    <sheetView workbookViewId="0">
      <selection activeCell="J24" sqref="J24"/>
    </sheetView>
  </sheetViews>
  <sheetFormatPr defaultColWidth="9" defaultRowHeight="14.25" outlineLevelCol="2"/>
  <cols>
    <col min="1" max="1" width="21" customWidth="1"/>
    <col min="2" max="2" width="18.875" customWidth="1"/>
    <col min="3" max="3" width="12.75" customWidth="1"/>
  </cols>
  <sheetData>
    <row r="1" ht="21" customHeight="1" spans="1:3">
      <c r="A1" s="19" t="s">
        <v>18</v>
      </c>
      <c r="B1" s="19"/>
      <c r="C1" s="19"/>
    </row>
    <row r="2" s="147" customFormat="1" ht="15" customHeight="1" spans="1:3">
      <c r="A2" s="149"/>
      <c r="B2" s="149"/>
      <c r="C2" s="149"/>
    </row>
    <row r="3" s="147" customFormat="1" ht="45.95" customHeight="1" spans="1:3">
      <c r="A3" s="150" t="s">
        <v>19</v>
      </c>
      <c r="B3" s="150"/>
      <c r="C3" s="150"/>
    </row>
    <row r="4" s="148" customFormat="1" ht="12.95" customHeight="1" spans="1:3">
      <c r="A4" s="150"/>
      <c r="B4" s="150"/>
      <c r="C4" s="150"/>
    </row>
    <row r="5" s="148" customFormat="1" ht="12.95" customHeight="1" spans="1:3">
      <c r="A5" s="150"/>
      <c r="B5" s="150"/>
      <c r="C5" s="150"/>
    </row>
    <row r="6" s="148" customFormat="1" ht="12.95" customHeight="1" spans="1:3">
      <c r="A6" s="150"/>
      <c r="B6" s="150"/>
      <c r="C6" s="150"/>
    </row>
    <row r="7" s="148" customFormat="1" ht="12.95" customHeight="1" spans="1:3">
      <c r="A7" s="150"/>
      <c r="B7" s="150"/>
      <c r="C7" s="150"/>
    </row>
    <row r="8" s="148" customFormat="1" ht="12.95" customHeight="1" spans="1:3">
      <c r="A8" s="150"/>
      <c r="B8" s="150"/>
      <c r="C8" s="150"/>
    </row>
    <row r="9" s="148" customFormat="1" ht="12.95" customHeight="1" spans="1:3">
      <c r="A9" s="150"/>
      <c r="B9" s="150"/>
      <c r="C9" s="150"/>
    </row>
    <row r="10" s="148" customFormat="1" ht="12.95" customHeight="1" spans="1:3">
      <c r="A10" s="150"/>
      <c r="B10" s="150"/>
      <c r="C10" s="150"/>
    </row>
    <row r="11" s="148" customFormat="1" ht="12.95" customHeight="1" spans="1:3">
      <c r="A11" s="150"/>
      <c r="B11" s="150"/>
      <c r="C11" s="150"/>
    </row>
    <row r="12" s="148" customFormat="1" ht="12.95" customHeight="1" spans="1:3">
      <c r="A12" s="150"/>
      <c r="B12" s="150"/>
      <c r="C12" s="150"/>
    </row>
    <row r="13" s="148" customFormat="1" ht="12.95" customHeight="1" spans="1:3">
      <c r="A13" s="150"/>
      <c r="B13" s="150"/>
      <c r="C13" s="150"/>
    </row>
    <row r="14" s="148" customFormat="1" ht="12.95" customHeight="1" spans="1:3">
      <c r="A14" s="150"/>
      <c r="B14" s="150"/>
      <c r="C14" s="150"/>
    </row>
    <row r="15" s="148" customFormat="1" ht="12.95" customHeight="1" spans="1:3">
      <c r="A15" s="150"/>
      <c r="B15" s="150"/>
      <c r="C15" s="150"/>
    </row>
    <row r="16" s="148" customFormat="1" ht="12.95" customHeight="1" spans="1:3">
      <c r="A16" s="150"/>
      <c r="B16" s="150"/>
      <c r="C16" s="150"/>
    </row>
    <row r="17" s="148" customFormat="1" ht="12.95" customHeight="1" spans="1:3">
      <c r="A17" s="150"/>
      <c r="B17" s="150"/>
      <c r="C17" s="150"/>
    </row>
    <row r="18" s="148" customFormat="1" ht="12.95" customHeight="1" spans="1:3">
      <c r="A18" s="150"/>
      <c r="B18" s="150"/>
      <c r="C18" s="150"/>
    </row>
    <row r="19" s="148" customFormat="1" ht="12.95" customHeight="1" spans="1:3">
      <c r="A19" s="150"/>
      <c r="B19" s="150"/>
      <c r="C19" s="150"/>
    </row>
    <row r="20" s="148" customFormat="1" ht="12.95" customHeight="1" spans="1:3">
      <c r="A20" s="150"/>
      <c r="B20" s="150"/>
      <c r="C20" s="150"/>
    </row>
    <row r="21" s="148" customFormat="1" ht="12.95" customHeight="1" spans="1:3">
      <c r="A21" s="150"/>
      <c r="B21" s="150"/>
      <c r="C21" s="150"/>
    </row>
    <row r="22" s="148" customFormat="1" ht="12.95" customHeight="1" spans="1:3">
      <c r="A22" s="150"/>
      <c r="B22" s="150"/>
      <c r="C22" s="150"/>
    </row>
    <row r="23" s="148" customFormat="1" ht="12.95" customHeight="1" spans="1:3">
      <c r="A23" s="150"/>
      <c r="B23" s="150"/>
      <c r="C23" s="150"/>
    </row>
    <row r="24" s="148" customFormat="1" ht="12.95" customHeight="1" spans="1:3">
      <c r="A24" s="150"/>
      <c r="B24" s="150"/>
      <c r="C24" s="150"/>
    </row>
    <row r="25" s="148" customFormat="1" ht="12.95" customHeight="1" spans="1:3">
      <c r="A25" s="150"/>
      <c r="B25" s="150"/>
      <c r="C25" s="150"/>
    </row>
    <row r="26" s="148" customFormat="1" ht="12.95" customHeight="1" spans="1:3">
      <c r="A26" s="150"/>
      <c r="B26" s="150"/>
      <c r="C26" s="150"/>
    </row>
    <row r="27" s="148" customFormat="1" ht="12.95" customHeight="1" spans="1:3">
      <c r="A27" s="150"/>
      <c r="B27" s="150"/>
      <c r="C27" s="150"/>
    </row>
    <row r="28" s="148" customFormat="1" ht="12.95" customHeight="1" spans="1:3">
      <c r="A28" s="150"/>
      <c r="B28" s="150"/>
      <c r="C28" s="150"/>
    </row>
    <row r="29" s="148" customFormat="1" ht="12.95" customHeight="1" spans="1:3">
      <c r="A29" s="150"/>
      <c r="B29" s="150"/>
      <c r="C29" s="150"/>
    </row>
    <row r="30" s="148" customFormat="1" ht="12.95" customHeight="1" spans="1:3">
      <c r="A30" s="150"/>
      <c r="B30" s="150"/>
      <c r="C30" s="150"/>
    </row>
    <row r="31" s="148" customFormat="1" ht="12.95" customHeight="1" spans="1:3">
      <c r="A31" s="150"/>
      <c r="B31" s="150"/>
      <c r="C31" s="150"/>
    </row>
    <row r="32" s="148" customFormat="1" ht="12.95" customHeight="1" spans="1:3">
      <c r="A32" s="150"/>
      <c r="B32" s="150"/>
      <c r="C32" s="150"/>
    </row>
    <row r="33" s="148" customFormat="1" ht="12.95" customHeight="1" spans="1:3">
      <c r="A33" s="150"/>
      <c r="B33" s="150"/>
      <c r="C33" s="150"/>
    </row>
    <row r="34" s="148" customFormat="1" ht="12.95" customHeight="1" spans="1:3">
      <c r="A34" s="150"/>
      <c r="B34" s="150"/>
      <c r="C34" s="150"/>
    </row>
    <row r="35" s="148" customFormat="1" ht="15.95" customHeight="1" spans="1:3">
      <c r="A35" s="150"/>
      <c r="B35" s="150"/>
      <c r="C35" s="150"/>
    </row>
    <row r="36" s="148" customFormat="1" ht="21" customHeight="1" spans="1:3">
      <c r="A36" s="151"/>
      <c r="B36" s="151"/>
      <c r="C36" s="151"/>
    </row>
    <row r="37" s="148" customFormat="1" ht="12.95" customHeight="1" spans="1:3">
      <c r="A37" s="152"/>
      <c r="B37" s="152"/>
      <c r="C37" s="152"/>
    </row>
    <row r="38" s="148" customFormat="1" ht="12.95" customHeight="1" spans="1:3">
      <c r="A38" s="152"/>
      <c r="B38" s="152"/>
      <c r="C38" s="152"/>
    </row>
    <row r="39" ht="12.95" customHeight="1"/>
    <row r="40" ht="12.95" customHeight="1"/>
  </sheetData>
  <mergeCells count="3">
    <mergeCell ref="A1:C1"/>
    <mergeCell ref="A36:C36"/>
    <mergeCell ref="A3:C35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O12" sqref="O12"/>
    </sheetView>
  </sheetViews>
  <sheetFormatPr defaultColWidth="9" defaultRowHeight="14.25" outlineLevelCol="2"/>
  <cols>
    <col min="1" max="1" width="22.3833333333333" customWidth="1"/>
    <col min="2" max="2" width="9.25833333333333" style="35" customWidth="1"/>
    <col min="3" max="3" width="9.25833333333333" customWidth="1"/>
  </cols>
  <sheetData>
    <row r="1" ht="21" customHeight="1" spans="1:3">
      <c r="A1" s="1" t="s">
        <v>20</v>
      </c>
      <c r="B1" s="137"/>
      <c r="C1" s="2"/>
    </row>
    <row r="2" ht="39.95" customHeight="1" spans="1:3">
      <c r="A2" s="44" t="s">
        <v>21</v>
      </c>
      <c r="B2" s="138"/>
      <c r="C2" s="44"/>
    </row>
    <row r="3" ht="21" customHeight="1" spans="1:3">
      <c r="A3" s="4" t="s">
        <v>22</v>
      </c>
      <c r="B3" s="139"/>
      <c r="C3" s="4"/>
    </row>
    <row r="4" ht="21" customHeight="1" spans="1:3">
      <c r="A4" s="140" t="s">
        <v>23</v>
      </c>
      <c r="B4" s="141" t="s">
        <v>24</v>
      </c>
      <c r="C4" s="93" t="s">
        <v>25</v>
      </c>
    </row>
    <row r="5" ht="33.95" customHeight="1" spans="1:3">
      <c r="A5" s="142" t="s">
        <v>26</v>
      </c>
      <c r="B5" s="143">
        <v>3081567.6507632</v>
      </c>
      <c r="C5" s="144">
        <v>2</v>
      </c>
    </row>
    <row r="6" ht="33.95" customHeight="1" spans="1:3">
      <c r="A6" s="82" t="s">
        <v>27</v>
      </c>
      <c r="B6" s="83">
        <v>302948.265017418</v>
      </c>
      <c r="C6" s="84">
        <v>3.7</v>
      </c>
    </row>
    <row r="7" ht="33.95" customHeight="1" spans="1:3">
      <c r="A7" s="82" t="s">
        <v>28</v>
      </c>
      <c r="B7" s="83">
        <v>1161635.10166084</v>
      </c>
      <c r="C7" s="84">
        <v>3.3</v>
      </c>
    </row>
    <row r="8" ht="33.95" customHeight="1" spans="1:3">
      <c r="A8" s="82" t="s">
        <v>29</v>
      </c>
      <c r="B8" s="83">
        <v>1616984.28408495</v>
      </c>
      <c r="C8" s="84">
        <v>0.8</v>
      </c>
    </row>
    <row r="9" ht="33.95" customHeight="1" spans="1:3">
      <c r="A9" s="79" t="s">
        <v>30</v>
      </c>
      <c r="B9" s="83">
        <v>445608.59</v>
      </c>
      <c r="C9" s="84">
        <v>3.3</v>
      </c>
    </row>
    <row r="10" ht="33.95" customHeight="1" spans="1:3">
      <c r="A10" s="82" t="s">
        <v>31</v>
      </c>
      <c r="B10" s="83">
        <v>215398</v>
      </c>
      <c r="C10" s="84">
        <v>3.5</v>
      </c>
    </row>
    <row r="11" ht="33.95" customHeight="1" spans="1:3">
      <c r="A11" s="82" t="s">
        <v>32</v>
      </c>
      <c r="B11" s="83">
        <v>52665.19</v>
      </c>
      <c r="C11" s="84">
        <v>8.9</v>
      </c>
    </row>
    <row r="12" ht="33.95" customHeight="1" spans="1:3">
      <c r="A12" s="82" t="s">
        <v>33</v>
      </c>
      <c r="B12" s="83">
        <v>152347.6</v>
      </c>
      <c r="C12" s="84">
        <v>0.4</v>
      </c>
    </row>
    <row r="13" ht="33.95" customHeight="1" spans="1:3">
      <c r="A13" s="82" t="s">
        <v>34</v>
      </c>
      <c r="B13" s="83">
        <v>16296.81</v>
      </c>
      <c r="C13" s="84">
        <v>7.9</v>
      </c>
    </row>
    <row r="14" ht="33.95" customHeight="1" spans="1:3">
      <c r="A14" s="145" t="s">
        <v>35</v>
      </c>
      <c r="B14" s="86">
        <v>8901</v>
      </c>
      <c r="C14" s="87">
        <v>11.8</v>
      </c>
    </row>
    <row r="15" ht="45" customHeight="1" spans="1:3">
      <c r="A15" s="18" t="s">
        <v>36</v>
      </c>
      <c r="B15" s="146"/>
      <c r="C15" s="18"/>
    </row>
  </sheetData>
  <mergeCells count="4">
    <mergeCell ref="A1:C1"/>
    <mergeCell ref="A2:C2"/>
    <mergeCell ref="A3:C3"/>
    <mergeCell ref="A15:C15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L17" sqref="L17"/>
    </sheetView>
  </sheetViews>
  <sheetFormatPr defaultColWidth="9" defaultRowHeight="14.25" outlineLevelCol="3"/>
  <cols>
    <col min="1" max="1" width="22.3833333333333" customWidth="1"/>
    <col min="2" max="2" width="9.13333333333333" customWidth="1"/>
    <col min="3" max="3" width="9.25833333333333" customWidth="1"/>
    <col min="4" max="4" width="12.625"/>
  </cols>
  <sheetData>
    <row r="1" ht="21" customHeight="1" spans="1:3">
      <c r="A1" s="19" t="s">
        <v>37</v>
      </c>
      <c r="B1" s="19"/>
      <c r="C1" s="19"/>
    </row>
    <row r="2" ht="39.95" customHeight="1" spans="1:3">
      <c r="A2" s="124" t="s">
        <v>38</v>
      </c>
      <c r="B2" s="124"/>
      <c r="C2" s="124"/>
    </row>
    <row r="3" ht="21" customHeight="1" spans="1:3">
      <c r="A3" s="131" t="s">
        <v>22</v>
      </c>
      <c r="B3" s="131"/>
      <c r="C3" s="131"/>
    </row>
    <row r="4" ht="21" customHeight="1" spans="1:3">
      <c r="A4" s="72" t="s">
        <v>23</v>
      </c>
      <c r="B4" s="92" t="s">
        <v>39</v>
      </c>
      <c r="C4" s="33" t="s">
        <v>25</v>
      </c>
    </row>
    <row r="5" ht="21.2" customHeight="1" spans="1:3">
      <c r="A5" s="132" t="s">
        <v>40</v>
      </c>
      <c r="B5" s="133">
        <v>652</v>
      </c>
      <c r="C5" s="134"/>
    </row>
    <row r="6" ht="21.2" customHeight="1" spans="1:3">
      <c r="A6" s="135" t="s">
        <v>41</v>
      </c>
      <c r="B6" s="58">
        <v>5008267</v>
      </c>
      <c r="C6" s="59">
        <v>3</v>
      </c>
    </row>
    <row r="7" ht="21.2" customHeight="1" spans="1:3">
      <c r="A7" s="136" t="s">
        <v>42</v>
      </c>
      <c r="B7" s="58">
        <v>696106</v>
      </c>
      <c r="C7" s="59">
        <v>7.4</v>
      </c>
    </row>
    <row r="8" ht="21.2" customHeight="1" spans="1:4">
      <c r="A8" s="65" t="s">
        <v>43</v>
      </c>
      <c r="B8" s="58">
        <v>1240540</v>
      </c>
      <c r="C8" s="59">
        <v>5.0999976</v>
      </c>
      <c r="D8" s="35"/>
    </row>
    <row r="9" ht="21.2" customHeight="1" spans="1:3">
      <c r="A9" s="68" t="s">
        <v>44</v>
      </c>
      <c r="B9" s="58">
        <v>103418.2979434</v>
      </c>
      <c r="C9" s="59">
        <v>-2.1722212</v>
      </c>
    </row>
    <row r="10" ht="21.2" customHeight="1" spans="1:3">
      <c r="A10" s="68" t="s">
        <v>45</v>
      </c>
      <c r="B10" s="58"/>
      <c r="C10" s="59"/>
    </row>
    <row r="11" ht="21.2" customHeight="1" spans="1:4">
      <c r="A11" s="68" t="s">
        <v>46</v>
      </c>
      <c r="B11" s="58">
        <v>291644.9952611</v>
      </c>
      <c r="C11" s="59">
        <v>5.7611084</v>
      </c>
      <c r="D11" s="35"/>
    </row>
    <row r="12" ht="21.2" customHeight="1" spans="1:3">
      <c r="A12" s="68" t="s">
        <v>47</v>
      </c>
      <c r="B12" s="58">
        <v>948895.8967813</v>
      </c>
      <c r="C12" s="59">
        <v>4.9111088</v>
      </c>
    </row>
    <row r="13" ht="21.2" customHeight="1" spans="1:3">
      <c r="A13" s="68" t="s">
        <v>48</v>
      </c>
      <c r="B13" s="58"/>
      <c r="C13" s="59"/>
    </row>
    <row r="14" ht="21.2" customHeight="1" spans="1:4">
      <c r="A14" s="68" t="s">
        <v>49</v>
      </c>
      <c r="B14" s="58">
        <v>712.9892643</v>
      </c>
      <c r="C14" s="59">
        <v>-79.5221848</v>
      </c>
      <c r="D14" s="35"/>
    </row>
    <row r="15" ht="21.2" customHeight="1" spans="1:3">
      <c r="A15" s="68" t="s">
        <v>50</v>
      </c>
      <c r="B15" s="58"/>
      <c r="C15" s="59"/>
    </row>
    <row r="16" ht="21.2" customHeight="1" spans="1:3">
      <c r="A16" s="68" t="s">
        <v>51</v>
      </c>
      <c r="B16" s="58"/>
      <c r="C16" s="59"/>
    </row>
    <row r="17" ht="21.2" customHeight="1" spans="1:3">
      <c r="A17" s="68" t="s">
        <v>52</v>
      </c>
      <c r="B17" s="58">
        <v>843016.4479721</v>
      </c>
      <c r="C17" s="59">
        <v>7.2722188</v>
      </c>
    </row>
    <row r="18" ht="21.2" customHeight="1" spans="1:3">
      <c r="A18" s="68" t="s">
        <v>53</v>
      </c>
      <c r="B18" s="58">
        <v>391704.4137151</v>
      </c>
      <c r="C18" s="59">
        <v>1.6055548</v>
      </c>
    </row>
    <row r="19" ht="21.2" customHeight="1" spans="1:3">
      <c r="A19" s="68" t="s">
        <v>54</v>
      </c>
      <c r="B19" s="58">
        <v>5107.0410909</v>
      </c>
      <c r="C19" s="59">
        <v>13.4111048</v>
      </c>
    </row>
    <row r="20" ht="21.2" customHeight="1" spans="1:3">
      <c r="A20" s="68" t="s">
        <v>55</v>
      </c>
      <c r="B20" s="58"/>
      <c r="C20" s="59"/>
    </row>
    <row r="21" ht="21.2" customHeight="1" spans="1:3">
      <c r="A21" s="69" t="s">
        <v>56</v>
      </c>
      <c r="B21" s="60">
        <v>825321.9521823</v>
      </c>
      <c r="C21" s="61">
        <v>3.6833316</v>
      </c>
    </row>
    <row r="22" ht="50.1" customHeight="1" spans="1:3">
      <c r="A22" s="18" t="s">
        <v>57</v>
      </c>
      <c r="B22" s="18"/>
      <c r="C22" s="18"/>
    </row>
  </sheetData>
  <mergeCells count="4">
    <mergeCell ref="A1:C1"/>
    <mergeCell ref="A2:C2"/>
    <mergeCell ref="A3:C3"/>
    <mergeCell ref="A22:C22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K13" sqref="K13"/>
    </sheetView>
  </sheetViews>
  <sheetFormatPr defaultColWidth="9" defaultRowHeight="14.25" outlineLevelCol="3"/>
  <cols>
    <col min="1" max="1" width="11.5" customWidth="1"/>
    <col min="2" max="2" width="10.6333333333333" customWidth="1"/>
    <col min="3" max="4" width="9.25833333333333" customWidth="1"/>
  </cols>
  <sheetData>
    <row r="1" ht="21" customHeight="1" spans="1:4">
      <c r="A1" s="1" t="s">
        <v>58</v>
      </c>
      <c r="B1" s="2"/>
      <c r="C1" s="2"/>
      <c r="D1" s="2"/>
    </row>
    <row r="2" ht="39.95" customHeight="1" spans="1:4">
      <c r="A2" s="124" t="s">
        <v>59</v>
      </c>
      <c r="B2" s="124"/>
      <c r="C2" s="124"/>
      <c r="D2" s="124"/>
    </row>
    <row r="3" ht="21" customHeight="1" spans="1:4">
      <c r="A3" s="4"/>
      <c r="B3" s="4"/>
      <c r="C3" s="4"/>
      <c r="D3" s="4"/>
    </row>
    <row r="4" ht="21" customHeight="1" spans="1:4">
      <c r="A4" s="72" t="s">
        <v>23</v>
      </c>
      <c r="B4" s="125" t="s">
        <v>60</v>
      </c>
      <c r="C4" s="21" t="str">
        <f>规上工业4!$B$4</f>
        <v>1-4月</v>
      </c>
      <c r="D4" s="33" t="s">
        <v>25</v>
      </c>
    </row>
    <row r="5" ht="29.1" customHeight="1" spans="1:4">
      <c r="A5" s="126" t="s">
        <v>61</v>
      </c>
      <c r="B5" s="127" t="s">
        <v>62</v>
      </c>
      <c r="C5" s="128">
        <v>95.3</v>
      </c>
      <c r="D5" s="109">
        <v>-20.7</v>
      </c>
    </row>
    <row r="6" ht="29.1" customHeight="1" spans="1:4">
      <c r="A6" s="118" t="s">
        <v>63</v>
      </c>
      <c r="B6" s="127" t="s">
        <v>64</v>
      </c>
      <c r="C6" s="128">
        <v>52.5905</v>
      </c>
      <c r="D6" s="109">
        <v>5.2708</v>
      </c>
    </row>
    <row r="7" ht="29.1" customHeight="1" spans="1:4">
      <c r="A7" s="118" t="s">
        <v>65</v>
      </c>
      <c r="B7" s="127" t="s">
        <v>62</v>
      </c>
      <c r="C7" s="128">
        <v>113.3</v>
      </c>
      <c r="D7" s="109">
        <v>3</v>
      </c>
    </row>
    <row r="8" ht="29.1" customHeight="1" spans="1:4">
      <c r="A8" s="118" t="s">
        <v>66</v>
      </c>
      <c r="B8" s="127" t="s">
        <v>67</v>
      </c>
      <c r="C8" s="128">
        <v>184.2</v>
      </c>
      <c r="D8" s="109">
        <v>0.6</v>
      </c>
    </row>
    <row r="9" ht="29.1" customHeight="1" spans="1:4">
      <c r="A9" s="118" t="s">
        <v>68</v>
      </c>
      <c r="B9" s="127" t="s">
        <v>69</v>
      </c>
      <c r="C9" s="128">
        <v>4.5</v>
      </c>
      <c r="D9" s="109">
        <v>60.7</v>
      </c>
    </row>
    <row r="10" ht="29.1" customHeight="1" spans="1:4">
      <c r="A10" s="118" t="s">
        <v>70</v>
      </c>
      <c r="B10" s="127" t="s">
        <v>71</v>
      </c>
      <c r="C10" s="128">
        <v>310.5</v>
      </c>
      <c r="D10" s="109" t="s">
        <v>72</v>
      </c>
    </row>
    <row r="11" ht="29.1" customHeight="1" spans="1:4">
      <c r="A11" s="118" t="s">
        <v>73</v>
      </c>
      <c r="B11" s="127" t="s">
        <v>74</v>
      </c>
      <c r="C11" s="128">
        <v>241.54</v>
      </c>
      <c r="D11" s="109">
        <v>9.6</v>
      </c>
    </row>
    <row r="12" ht="29.1" customHeight="1" spans="1:4">
      <c r="A12" s="118" t="s">
        <v>75</v>
      </c>
      <c r="B12" s="127" t="s">
        <v>74</v>
      </c>
      <c r="C12" s="73">
        <v>2701</v>
      </c>
      <c r="D12" s="109">
        <v>-6.3</v>
      </c>
    </row>
    <row r="13" ht="29.1" customHeight="1" spans="1:4">
      <c r="A13" s="118" t="s">
        <v>76</v>
      </c>
      <c r="B13" s="127" t="s">
        <v>62</v>
      </c>
      <c r="C13" s="120">
        <v>2.7</v>
      </c>
      <c r="D13" s="109">
        <v>28.6</v>
      </c>
    </row>
    <row r="14" ht="29.1" customHeight="1" spans="1:4">
      <c r="A14" s="118" t="s">
        <v>77</v>
      </c>
      <c r="B14" s="127" t="s">
        <v>62</v>
      </c>
      <c r="C14" s="128">
        <v>22.6</v>
      </c>
      <c r="D14" s="109">
        <v>-59.4</v>
      </c>
    </row>
    <row r="15" ht="29.1" customHeight="1" spans="1:4">
      <c r="A15" s="118" t="s">
        <v>78</v>
      </c>
      <c r="B15" s="127" t="s">
        <v>79</v>
      </c>
      <c r="C15" s="128">
        <v>514.2</v>
      </c>
      <c r="D15" s="109">
        <v>40.4</v>
      </c>
    </row>
    <row r="16" ht="29.1" customHeight="1" spans="1:4">
      <c r="A16" s="118" t="s">
        <v>80</v>
      </c>
      <c r="B16" s="127" t="s">
        <v>62</v>
      </c>
      <c r="C16" s="128">
        <v>106.8</v>
      </c>
      <c r="D16" s="109">
        <v>26.2</v>
      </c>
    </row>
    <row r="17" ht="29.1" customHeight="1" spans="1:4">
      <c r="A17" s="118" t="s">
        <v>81</v>
      </c>
      <c r="B17" s="127" t="s">
        <v>82</v>
      </c>
      <c r="C17" s="128">
        <v>11.8</v>
      </c>
      <c r="D17" s="109">
        <v>16.8</v>
      </c>
    </row>
    <row r="18" ht="29.1" customHeight="1" spans="1:4">
      <c r="A18" s="122" t="s">
        <v>83</v>
      </c>
      <c r="B18" s="129" t="s">
        <v>62</v>
      </c>
      <c r="C18" s="130">
        <v>61.4</v>
      </c>
      <c r="D18" s="114">
        <v>-11.7</v>
      </c>
    </row>
  </sheetData>
  <mergeCells count="3">
    <mergeCell ref="A1:D1"/>
    <mergeCell ref="A2:D2"/>
    <mergeCell ref="A3:D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opLeftCell="A2" workbookViewId="0">
      <selection activeCell="L10" sqref="L10"/>
    </sheetView>
  </sheetViews>
  <sheetFormatPr defaultColWidth="9" defaultRowHeight="14.25" outlineLevelCol="2"/>
  <cols>
    <col min="1" max="1" width="22.3833333333333" customWidth="1"/>
    <col min="2" max="2" width="10.775" customWidth="1"/>
    <col min="3" max="3" width="9.25833333333333" customWidth="1"/>
  </cols>
  <sheetData>
    <row r="1" ht="21" customHeight="1" spans="1:3">
      <c r="A1" s="19" t="s">
        <v>84</v>
      </c>
      <c r="B1" s="19"/>
      <c r="C1" s="19"/>
    </row>
    <row r="2" ht="39.95" customHeight="1" spans="1:3">
      <c r="A2" s="124" t="s">
        <v>85</v>
      </c>
      <c r="B2" s="124"/>
      <c r="C2" s="124"/>
    </row>
    <row r="3" ht="21" customHeight="1" spans="1:3">
      <c r="A3" s="4" t="s">
        <v>22</v>
      </c>
      <c r="B3" s="4"/>
      <c r="C3" s="4"/>
    </row>
    <row r="4" ht="21" customHeight="1" spans="1:3">
      <c r="A4" s="72" t="s">
        <v>23</v>
      </c>
      <c r="B4" s="21" t="s">
        <v>24</v>
      </c>
      <c r="C4" s="33" t="s">
        <v>25</v>
      </c>
    </row>
    <row r="5" ht="40.7" customHeight="1" spans="1:3">
      <c r="A5" s="118" t="s">
        <v>86</v>
      </c>
      <c r="B5" s="73">
        <v>652</v>
      </c>
      <c r="C5" s="109">
        <v>4</v>
      </c>
    </row>
    <row r="6" ht="40.7" customHeight="1" spans="1:3">
      <c r="A6" s="118" t="s">
        <v>87</v>
      </c>
      <c r="B6" s="73">
        <v>289</v>
      </c>
      <c r="C6" s="109">
        <v>2.8</v>
      </c>
    </row>
    <row r="7" ht="40.7" customHeight="1" spans="1:3">
      <c r="A7" s="118" t="s">
        <v>88</v>
      </c>
      <c r="B7" s="73">
        <v>2384149.8</v>
      </c>
      <c r="C7" s="109">
        <v>12.1</v>
      </c>
    </row>
    <row r="8" ht="40.7" customHeight="1" spans="1:3">
      <c r="A8" s="118" t="s">
        <v>89</v>
      </c>
      <c r="B8" s="73">
        <v>549281</v>
      </c>
      <c r="C8" s="109">
        <v>-4.6</v>
      </c>
    </row>
    <row r="9" ht="40.7" customHeight="1" spans="1:3">
      <c r="A9" s="118" t="s">
        <v>90</v>
      </c>
      <c r="B9" s="73">
        <v>13365425.4</v>
      </c>
      <c r="C9" s="109">
        <v>7.1</v>
      </c>
    </row>
    <row r="10" ht="40.7" customHeight="1" spans="1:3">
      <c r="A10" s="118" t="s">
        <v>91</v>
      </c>
      <c r="B10" s="73">
        <v>8613913</v>
      </c>
      <c r="C10" s="109">
        <v>11.1</v>
      </c>
    </row>
    <row r="11" ht="40.7" customHeight="1" spans="1:3">
      <c r="A11" s="118" t="s">
        <v>92</v>
      </c>
      <c r="B11" s="73">
        <v>3453268.4</v>
      </c>
      <c r="C11" s="109">
        <v>1.1</v>
      </c>
    </row>
    <row r="12" ht="40.7" customHeight="1" spans="1:3">
      <c r="A12" s="118" t="s">
        <v>93</v>
      </c>
      <c r="B12" s="73">
        <v>145659.6</v>
      </c>
      <c r="C12" s="109">
        <v>57.4</v>
      </c>
    </row>
    <row r="13" ht="40.7" customHeight="1" spans="1:3">
      <c r="A13" s="118" t="s">
        <v>94</v>
      </c>
      <c r="B13" s="73">
        <v>38859.7</v>
      </c>
      <c r="C13" s="109">
        <v>-38.4</v>
      </c>
    </row>
    <row r="14" ht="40.7" customHeight="1" spans="1:3">
      <c r="A14" s="122" t="s">
        <v>95</v>
      </c>
      <c r="B14" s="113">
        <v>71889.5</v>
      </c>
      <c r="C14" s="114">
        <v>20.1</v>
      </c>
    </row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9"/>
  <sheetViews>
    <sheetView workbookViewId="0">
      <selection activeCell="I19" sqref="I19"/>
    </sheetView>
  </sheetViews>
  <sheetFormatPr defaultColWidth="9" defaultRowHeight="14.25" outlineLevelCol="1"/>
  <cols>
    <col min="1" max="1" width="31.6333333333333" customWidth="1"/>
    <col min="2" max="2" width="9.25833333333333" customWidth="1"/>
    <col min="3" max="3" width="9" style="51"/>
    <col min="4" max="4" width="13.75" style="51"/>
  </cols>
  <sheetData>
    <row r="1" ht="21" customHeight="1" spans="1:2">
      <c r="A1" s="1" t="s">
        <v>96</v>
      </c>
      <c r="B1" s="2"/>
    </row>
    <row r="2" ht="39.95" customHeight="1" spans="1:2">
      <c r="A2" s="3" t="s">
        <v>97</v>
      </c>
      <c r="B2" s="3"/>
    </row>
    <row r="3" ht="21" customHeight="1" spans="1:2">
      <c r="A3" s="116"/>
      <c r="B3" s="116"/>
    </row>
    <row r="4" ht="21" customHeight="1" spans="1:2">
      <c r="A4" s="72" t="s">
        <v>23</v>
      </c>
      <c r="B4" s="33" t="s">
        <v>25</v>
      </c>
    </row>
    <row r="5" ht="15.6" customHeight="1" spans="1:2">
      <c r="A5" s="79" t="s">
        <v>97</v>
      </c>
      <c r="B5" s="109">
        <v>-7.1</v>
      </c>
    </row>
    <row r="6" ht="15.6" customHeight="1" spans="1:2">
      <c r="A6" s="118" t="s">
        <v>98</v>
      </c>
      <c r="B6" s="109"/>
    </row>
    <row r="7" ht="15.6" customHeight="1" spans="1:2">
      <c r="A7" s="118" t="s">
        <v>99</v>
      </c>
      <c r="B7" s="109">
        <v>3.3684904871276</v>
      </c>
    </row>
    <row r="8" ht="15.6" customHeight="1" spans="1:2">
      <c r="A8" s="118" t="s">
        <v>100</v>
      </c>
      <c r="B8" s="109">
        <v>-41.2595079128049</v>
      </c>
    </row>
    <row r="9" ht="15.6" customHeight="1" spans="1:2">
      <c r="A9" s="118" t="s">
        <v>101</v>
      </c>
      <c r="B9" s="109"/>
    </row>
    <row r="10" ht="15.6" customHeight="1" spans="1:2">
      <c r="A10" s="118" t="s">
        <v>27</v>
      </c>
      <c r="B10" s="109">
        <v>-27.6</v>
      </c>
    </row>
    <row r="11" ht="15.6" customHeight="1" spans="1:2">
      <c r="A11" s="118" t="s">
        <v>28</v>
      </c>
      <c r="B11" s="109">
        <v>29.9</v>
      </c>
    </row>
    <row r="12" ht="15.6" customHeight="1" spans="1:2">
      <c r="A12" s="118" t="s">
        <v>102</v>
      </c>
      <c r="B12" s="109">
        <v>29.9</v>
      </c>
    </row>
    <row r="13" ht="15.6" customHeight="1" spans="1:2">
      <c r="A13" s="118" t="s">
        <v>103</v>
      </c>
      <c r="B13" s="109">
        <v>11.4</v>
      </c>
    </row>
    <row r="14" ht="15.6" customHeight="1" spans="1:2">
      <c r="A14" s="118" t="s">
        <v>104</v>
      </c>
      <c r="B14" s="109">
        <v>32.1</v>
      </c>
    </row>
    <row r="15" ht="15.6" customHeight="1" spans="1:2">
      <c r="A15" s="118" t="s">
        <v>29</v>
      </c>
      <c r="B15" s="109">
        <v>-28.4</v>
      </c>
    </row>
    <row r="16" ht="15.6" customHeight="1" spans="1:2">
      <c r="A16" s="118" t="s">
        <v>105</v>
      </c>
      <c r="B16" s="109"/>
    </row>
    <row r="17" ht="15.6" customHeight="1" spans="1:2">
      <c r="A17" s="118" t="s">
        <v>106</v>
      </c>
      <c r="B17" s="109">
        <v>-7.4</v>
      </c>
    </row>
    <row r="18" ht="15.6" customHeight="1" spans="1:2">
      <c r="A18" s="118" t="s">
        <v>107</v>
      </c>
      <c r="B18" s="109">
        <v>-2.1</v>
      </c>
    </row>
    <row r="19" ht="15.6" customHeight="1" spans="1:2">
      <c r="A19" s="118" t="s">
        <v>108</v>
      </c>
      <c r="B19" s="109">
        <v>-35</v>
      </c>
    </row>
    <row r="20" ht="15.6" customHeight="1" spans="1:2">
      <c r="A20" s="118" t="s">
        <v>109</v>
      </c>
      <c r="B20" s="109"/>
    </row>
    <row r="21" ht="15.6" customHeight="1" spans="1:2">
      <c r="A21" s="118" t="s">
        <v>110</v>
      </c>
      <c r="B21" s="109">
        <v>-40.5</v>
      </c>
    </row>
    <row r="22" ht="15.6" customHeight="1" spans="1:2">
      <c r="A22" s="118" t="s">
        <v>111</v>
      </c>
      <c r="B22" s="109">
        <v>-2.8</v>
      </c>
    </row>
    <row r="23" ht="15.6" customHeight="1" spans="1:2">
      <c r="A23" s="118" t="s">
        <v>112</v>
      </c>
      <c r="B23" s="109">
        <v>-3.4</v>
      </c>
    </row>
    <row r="24" ht="15.6" customHeight="1" spans="1:2">
      <c r="A24" s="118" t="s">
        <v>113</v>
      </c>
      <c r="B24" s="109">
        <v>0.3</v>
      </c>
    </row>
    <row r="25" ht="15.6" customHeight="1" spans="1:2">
      <c r="A25" s="118" t="s">
        <v>114</v>
      </c>
      <c r="B25" s="109"/>
    </row>
    <row r="26" ht="15.6" customHeight="1" spans="1:2">
      <c r="A26" s="118" t="s">
        <v>115</v>
      </c>
      <c r="B26" s="109">
        <v>-7.3</v>
      </c>
    </row>
    <row r="27" ht="15.6" customHeight="1" spans="1:2">
      <c r="A27" s="118" t="s">
        <v>116</v>
      </c>
      <c r="B27" s="109">
        <v>11.7</v>
      </c>
    </row>
    <row r="28" ht="15.6" customHeight="1" spans="1:2">
      <c r="A28" s="122" t="s">
        <v>117</v>
      </c>
      <c r="B28" s="114">
        <v>-26.4</v>
      </c>
    </row>
    <row r="29" ht="53" customHeight="1" spans="1:2">
      <c r="A29" s="123" t="s">
        <v>118</v>
      </c>
      <c r="B29" s="123"/>
    </row>
  </sheetData>
  <mergeCells count="4">
    <mergeCell ref="A1:B1"/>
    <mergeCell ref="A2:B2"/>
    <mergeCell ref="A3:B3"/>
    <mergeCell ref="A29:B29"/>
  </mergeCells>
  <printOptions horizontalCentered="1" verticalCentered="1"/>
  <pageMargins left="0" right="0" top="0" bottom="0" header="0" footer="0"/>
  <pageSetup paperSize="191" scale="14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O16" sqref="O16"/>
    </sheetView>
  </sheetViews>
  <sheetFormatPr defaultColWidth="9" defaultRowHeight="14.25" outlineLevelCol="2"/>
  <cols>
    <col min="1" max="1" width="22.3833333333333" customWidth="1"/>
    <col min="2" max="3" width="9.25833333333333" customWidth="1"/>
  </cols>
  <sheetData>
    <row r="1" ht="21" customHeight="1" spans="1:3">
      <c r="A1" s="19" t="s">
        <v>119</v>
      </c>
      <c r="B1" s="19"/>
      <c r="C1" s="19"/>
    </row>
    <row r="2" ht="39.95" customHeight="1" spans="1:3">
      <c r="A2" s="3" t="s">
        <v>120</v>
      </c>
      <c r="B2" s="3"/>
      <c r="C2" s="3"/>
    </row>
    <row r="3" ht="21" customHeight="1" spans="1:3">
      <c r="A3" s="116" t="s">
        <v>121</v>
      </c>
      <c r="B3" s="116"/>
      <c r="C3" s="116"/>
    </row>
    <row r="4" ht="21" customHeight="1" spans="1:3">
      <c r="A4" s="72" t="s">
        <v>23</v>
      </c>
      <c r="B4" s="21" t="str">
        <f>规上工业4!$B$4</f>
        <v>1-4月</v>
      </c>
      <c r="C4" s="33" t="s">
        <v>25</v>
      </c>
    </row>
    <row r="5" ht="19.5" customHeight="1" spans="1:3">
      <c r="A5" s="79" t="s">
        <v>122</v>
      </c>
      <c r="B5" s="120">
        <v>1426.121</v>
      </c>
      <c r="C5" s="109">
        <v>-17.2</v>
      </c>
    </row>
    <row r="6" ht="19.5" customHeight="1" spans="1:3">
      <c r="A6" s="118" t="s">
        <v>123</v>
      </c>
      <c r="B6" s="120">
        <v>1109.2293</v>
      </c>
      <c r="C6" s="109">
        <v>-15.7</v>
      </c>
    </row>
    <row r="7" ht="19.5" customHeight="1" spans="1:3">
      <c r="A7" s="118" t="s">
        <v>124</v>
      </c>
      <c r="B7" s="120">
        <v>9.3895</v>
      </c>
      <c r="C7" s="109">
        <v>-18.6</v>
      </c>
    </row>
    <row r="8" ht="19.5" customHeight="1" spans="1:3">
      <c r="A8" s="118" t="s">
        <v>125</v>
      </c>
      <c r="B8" s="120">
        <v>89.9041</v>
      </c>
      <c r="C8" s="109">
        <v>-13.1</v>
      </c>
    </row>
    <row r="9" ht="19.5" customHeight="1" spans="1:3">
      <c r="A9" s="118" t="s">
        <v>126</v>
      </c>
      <c r="B9" s="120">
        <v>217.5981</v>
      </c>
      <c r="C9" s="109">
        <v>-25.4</v>
      </c>
    </row>
    <row r="10" ht="19.5" customHeight="1" spans="1:3">
      <c r="A10" s="79" t="s">
        <v>127</v>
      </c>
      <c r="B10" s="120">
        <v>13.0165</v>
      </c>
      <c r="C10" s="109">
        <v>-87.1</v>
      </c>
    </row>
    <row r="11" ht="19.5" customHeight="1" spans="1:3">
      <c r="A11" s="118" t="s">
        <v>123</v>
      </c>
      <c r="B11" s="120">
        <v>11.7089</v>
      </c>
      <c r="C11" s="109">
        <v>-84.7</v>
      </c>
    </row>
    <row r="12" ht="19.5" customHeight="1" spans="1:3">
      <c r="A12" s="118" t="s">
        <v>124</v>
      </c>
      <c r="B12" s="120">
        <v>0.1984</v>
      </c>
      <c r="C12" s="109">
        <v>-5.7</v>
      </c>
    </row>
    <row r="13" ht="19.5" customHeight="1" spans="1:3">
      <c r="A13" s="118" t="s">
        <v>125</v>
      </c>
      <c r="B13" s="120">
        <v>0.2958</v>
      </c>
      <c r="C13" s="109">
        <v>-94.3</v>
      </c>
    </row>
    <row r="14" ht="19.5" customHeight="1" spans="1:3">
      <c r="A14" s="118" t="s">
        <v>126</v>
      </c>
      <c r="B14" s="120">
        <v>0.8134</v>
      </c>
      <c r="C14" s="109">
        <v>-95.8</v>
      </c>
    </row>
    <row r="15" ht="19.5" customHeight="1" spans="1:3">
      <c r="A15" s="79" t="s">
        <v>128</v>
      </c>
      <c r="B15" s="120">
        <v>105.8137</v>
      </c>
      <c r="C15" s="109">
        <v>216.2</v>
      </c>
    </row>
    <row r="16" ht="19.5" customHeight="1" spans="1:3">
      <c r="A16" s="118" t="s">
        <v>123</v>
      </c>
      <c r="B16" s="120">
        <v>89.2192</v>
      </c>
      <c r="C16" s="109">
        <v>254.3</v>
      </c>
    </row>
    <row r="17" ht="19.5" customHeight="1" spans="1:3">
      <c r="A17" s="118" t="s">
        <v>124</v>
      </c>
      <c r="B17" s="120"/>
      <c r="C17" s="109"/>
    </row>
    <row r="18" ht="19.5" customHeight="1" spans="1:3">
      <c r="A18" s="118" t="s">
        <v>125</v>
      </c>
      <c r="B18" s="120">
        <v>14.7187</v>
      </c>
      <c r="C18" s="109">
        <v>796.7</v>
      </c>
    </row>
    <row r="19" ht="19.5" customHeight="1" spans="1:3">
      <c r="A19" s="118" t="s">
        <v>126</v>
      </c>
      <c r="B19" s="120">
        <v>1.8758</v>
      </c>
      <c r="C19" s="109">
        <v>-71.8</v>
      </c>
    </row>
    <row r="20" ht="19.5" customHeight="1" spans="1:3">
      <c r="A20" s="79" t="s">
        <v>129</v>
      </c>
      <c r="B20" s="120">
        <v>44.1748</v>
      </c>
      <c r="C20" s="109">
        <v>-46</v>
      </c>
    </row>
    <row r="21" ht="19.5" customHeight="1" spans="1:3">
      <c r="A21" s="118" t="s">
        <v>123</v>
      </c>
      <c r="B21" s="120">
        <v>34.2715</v>
      </c>
      <c r="C21" s="109">
        <v>-54.1</v>
      </c>
    </row>
    <row r="22" ht="19.5" customHeight="1" spans="1:3">
      <c r="A22" s="118" t="s">
        <v>124</v>
      </c>
      <c r="B22" s="120">
        <v>0.1413</v>
      </c>
      <c r="C22" s="109"/>
    </row>
    <row r="23" ht="19.5" customHeight="1" spans="1:3">
      <c r="A23" s="118" t="s">
        <v>125</v>
      </c>
      <c r="B23" s="120">
        <v>0.9068</v>
      </c>
      <c r="C23" s="109">
        <v>-26.1</v>
      </c>
    </row>
    <row r="24" ht="19.5" customHeight="1" spans="1:3">
      <c r="A24" s="118" t="s">
        <v>126</v>
      </c>
      <c r="B24" s="120">
        <v>8.8552</v>
      </c>
      <c r="C24" s="109">
        <v>48.1</v>
      </c>
    </row>
    <row r="25" ht="19.5" customHeight="1" spans="1:3">
      <c r="A25" s="121" t="s">
        <v>130</v>
      </c>
      <c r="B25" s="113">
        <v>226550</v>
      </c>
      <c r="C25" s="114">
        <v>-51.2</v>
      </c>
    </row>
  </sheetData>
  <mergeCells count="3">
    <mergeCell ref="A1:C1"/>
    <mergeCell ref="A2:C2"/>
    <mergeCell ref="A3:C3"/>
  </mergeCells>
  <printOptions horizontalCentered="1" verticalCentered="1"/>
  <pageMargins left="0" right="0" top="0" bottom="0" header="0" footer="0"/>
  <pageSetup paperSize="191" scale="14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目录1</vt:lpstr>
      <vt:lpstr>简况1</vt:lpstr>
      <vt:lpstr>简况2</vt:lpstr>
      <vt:lpstr>GDP、农业3</vt:lpstr>
      <vt:lpstr>规上工业4</vt:lpstr>
      <vt:lpstr>产量5</vt:lpstr>
      <vt:lpstr>效益6</vt:lpstr>
      <vt:lpstr>投资7</vt:lpstr>
      <vt:lpstr>房地产8</vt:lpstr>
      <vt:lpstr>消费、对外经济9</vt:lpstr>
      <vt:lpstr>财政10</vt:lpstr>
      <vt:lpstr>金融12</vt:lpstr>
      <vt:lpstr>用电量13</vt:lpstr>
      <vt:lpstr>价格指数、居民收入14</vt:lpstr>
      <vt:lpstr>县GDP、农业15</vt:lpstr>
      <vt:lpstr>县规上工业16</vt:lpstr>
      <vt:lpstr>县工业园17</vt:lpstr>
      <vt:lpstr>县投资18</vt:lpstr>
      <vt:lpstr>县商品房、消费、外资19</vt:lpstr>
      <vt:lpstr>县财税20</vt:lpstr>
      <vt:lpstr>县金融21</vt:lpstr>
      <vt:lpstr>县用电22</vt:lpstr>
      <vt:lpstr>县可支配收入23</vt:lpstr>
      <vt:lpstr>县规上24</vt:lpstr>
      <vt:lpstr>限额以上商贸单位25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tj1</cp:lastModifiedBy>
  <dcterms:created xsi:type="dcterms:W3CDTF">2022-06-06T08:32:00Z</dcterms:created>
  <cp:lastPrinted>2022-06-09T05:07:00Z</cp:lastPrinted>
  <dcterms:modified xsi:type="dcterms:W3CDTF">2026-07-10T11:22:43Z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13258769556A4F118DA9555CAC35B01C_13</vt:lpwstr>
  </property>
  <property fmtid="{D5CDD505-2E9C-101B-9397-08002B2CF9AE}" pid="3" name="KSOProductBuildVer">
    <vt:lpwstr>2052-11.8.2.11806</vt:lpwstr>
  </property>
</Properties>
</file>