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045" tabRatio="785" firstSheet="1" activeTab="1"/>
  </bookViews>
  <sheets>
    <sheet name="目录1" sheetId="1" r:id="rId1"/>
    <sheet name="简况1" sheetId="5" r:id="rId2"/>
    <sheet name="简况2" sheetId="8" r:id="rId3"/>
    <sheet name="GDP、农业3" sheetId="4" r:id="rId4"/>
    <sheet name="规上工业4" sheetId="3" r:id="rId5"/>
    <sheet name="产量5" sheetId="2" r:id="rId6"/>
    <sheet name="效益6" sheetId="6" r:id="rId7"/>
    <sheet name="投资7" sheetId="7" r:id="rId8"/>
    <sheet name="房地产8" sheetId="9" r:id="rId9"/>
    <sheet name="消费、对外经济9" sheetId="10" r:id="rId10"/>
    <sheet name="财政10" sheetId="12" r:id="rId11"/>
    <sheet name="税收11" sheetId="28" r:id="rId12"/>
    <sheet name="金融12" sheetId="13" r:id="rId13"/>
    <sheet name="用电量13" sheetId="14" r:id="rId14"/>
    <sheet name="价格指数、居民收入14" sheetId="15" r:id="rId15"/>
    <sheet name="县GDP、农业15" sheetId="16" r:id="rId16"/>
    <sheet name="县规上工业16" sheetId="17" r:id="rId17"/>
    <sheet name="县工业园17" sheetId="18" r:id="rId18"/>
    <sheet name="县投资18" sheetId="19" r:id="rId19"/>
    <sheet name="县商品房、消费、外资19" sheetId="20" r:id="rId20"/>
    <sheet name="县财税20" sheetId="22" r:id="rId21"/>
    <sheet name="县金融21" sheetId="23" r:id="rId22"/>
    <sheet name="县用电22" sheetId="24" r:id="rId23"/>
    <sheet name="县可支配收入23" sheetId="25" r:id="rId24"/>
    <sheet name="县规上24" sheetId="26" r:id="rId25"/>
    <sheet name="限额以上商贸单位25" sheetId="27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<sst xmlns="http://schemas.openxmlformats.org/spreadsheetml/2006/main" count="612" uniqueCount="315">
  <si>
    <t>目 录</t>
  </si>
  <si>
    <t xml:space="preserve">  全市经济运行简况………………………………………………………………</t>
  </si>
  <si>
    <t xml:space="preserve">  地区生产总值………………………………………………………………</t>
  </si>
  <si>
    <t xml:space="preserve">  农林牧渔业总产值………………………………………………………………</t>
  </si>
  <si>
    <t xml:space="preserve">  规模以上工业………………………………………………………………</t>
  </si>
  <si>
    <t xml:space="preserve">  固定资产投资………………………………………………………………</t>
  </si>
  <si>
    <t xml:space="preserve">  房地产开发………………………………………………………………</t>
  </si>
  <si>
    <t xml:space="preserve">  社会消费品零售总额………………………………………………………………</t>
  </si>
  <si>
    <t xml:space="preserve">  对外经济………………………………………………………………………………</t>
  </si>
  <si>
    <t xml:space="preserve">  财政………………………………………………………………………………</t>
  </si>
  <si>
    <t xml:space="preserve">  税收………………………………………………………………………………</t>
  </si>
  <si>
    <t xml:space="preserve">  金融………………………………………………………………………………</t>
  </si>
  <si>
    <t xml:space="preserve">  用电量………………………………………………………………</t>
  </si>
  <si>
    <t xml:space="preserve">  价格指数………………………………………………………………</t>
  </si>
  <si>
    <t xml:space="preserve">  居民人均可支配收入………………………………………………………………</t>
  </si>
  <si>
    <t xml:space="preserve">  各县区主要经济指标………………………………………………………………</t>
  </si>
  <si>
    <r>
      <rPr>
        <sz val="14"/>
        <rFont val="宋体"/>
        <charset val="134"/>
      </rPr>
      <t>1</t>
    </r>
    <r>
      <rPr>
        <sz val="11"/>
        <rFont val="宋体"/>
        <charset val="134"/>
      </rPr>
      <t>·简况</t>
    </r>
  </si>
  <si>
    <t>2025年1-5月河源市经济运行简况</t>
  </si>
  <si>
    <r>
      <rPr>
        <sz val="9"/>
        <rFont val="宋体"/>
        <charset val="134"/>
      </rPr>
      <t xml:space="preserve">       1-5月，全市经济运行延续总体平稳态势，工业生产、消费需求增速加快，投资降幅收窄，财政收入快速增长，金融市场运行稳定。
        </t>
    </r>
    <r>
      <rPr>
        <b/>
        <sz val="9"/>
        <rFont val="宋体"/>
        <charset val="134"/>
      </rPr>
      <t>工业生产增速加快，制造业凸显当家效应。</t>
    </r>
    <r>
      <rPr>
        <sz val="9"/>
        <rFont val="宋体"/>
        <charset val="134"/>
      </rPr>
      <t xml:space="preserve">1-5月，全市规模以上工业增加值增长5.1%，增速比1-4月提高0.7个百分点。制造业形成强力支撑，在三大门类中，占全部规上工业增加值比重九成的制造业增加值增长9.1%，拉动全部规上工业增加值增长7.9个百分点。重点行业支撑有力，主要增长引擎集中在酒、饮料和精制茶制造业，黑色金属冶炼和压延加工业，电气机械和器材制造业，文教、工美、体育和娱乐用品制造业四大行业，增加值增速分别高达63.8%、20.4%、17.0%和16.1%，高出全部规上工业增加值增速58.7、15.3、11.9和11.0个百分点。
        </t>
    </r>
    <r>
      <rPr>
        <b/>
        <sz val="9"/>
        <rFont val="宋体"/>
        <charset val="134"/>
      </rPr>
      <t xml:space="preserve"> 固定资产投资降幅收窄，基础设施投资提速明显。</t>
    </r>
    <r>
      <rPr>
        <sz val="9"/>
        <rFont val="宋体"/>
        <charset val="134"/>
      </rPr>
      <t>1-5月，全市固定资产投资下降6.1%，降幅比1-4月收窄0.8个百分点。基础设施投资显著提速、增速达17.2%，比一季度提高12.3个百分点，强力拉动全部投资增长5.5个百分点，占全部投资比重突破40%；其中，体量最大的公共设施管理业投资增长66.1%，贡献显著。高技术制造业投资活跃度高、增速达58.6%，拉动全部投资增长3.9个百分点；其中，电子及通信设备制造业投资增长62.5%，医疗设备及仪器仪表制造业、医药制造业投资高速增长234.0%和119.5%。国有经济投资保持稳定增长，增速达19.0%，比1-4月提高4.7个百分点，拉动全部投资增长4.9个百分点；其中，卫生和社会工作投资增长128.9%。</t>
    </r>
  </si>
  <si>
    <r>
      <rPr>
        <sz val="11"/>
        <rFont val="宋体"/>
        <charset val="134"/>
      </rPr>
      <t>简况·</t>
    </r>
    <r>
      <rPr>
        <sz val="14"/>
        <rFont val="宋体"/>
        <charset val="134"/>
      </rPr>
      <t>2</t>
    </r>
  </si>
  <si>
    <r>
      <rPr>
        <sz val="9"/>
        <rFont val="宋体"/>
        <charset val="134"/>
        <scheme val="minor"/>
      </rPr>
      <t xml:space="preserve">        </t>
    </r>
    <r>
      <rPr>
        <b/>
        <sz val="9"/>
        <rFont val="宋体"/>
        <charset val="134"/>
        <scheme val="minor"/>
      </rPr>
      <t>市场销售持续回升，物价水平总体稳定。</t>
    </r>
    <r>
      <rPr>
        <sz val="9"/>
        <rFont val="宋体"/>
        <charset val="134"/>
        <scheme val="minor"/>
      </rPr>
      <t xml:space="preserve">1-5月，全市实现社会消费品零售总额183.00亿元，增长2.5%，增速比1-4月提高0.6个百分点，实现连续3个月增速回升。新增限上单位贡献突出，2024年新增入库143家限额以上单位，1-5月实现零售额5.82亿元，增速达61.8%，拉动社会消费品零售总额增长1.2个百分点，成为市场销售增长的重要动力。“五一”车展激活汽车消费市场，依托惠民车展及以旧换新补贴，5月当月限上汽车零售额增长0.7%，增速比4月当月提高7.0个百分点。电商融合以旧换新政策成效显著，5月当月全市限上单位网络零售额达7271万元，增长63.0%；其中，通讯器材类增长73.8%，家电及音像器材类高速增长196.5%。
        1-5月，全市居民消费价格总指数（CPI）下降0.4%。分类别看，八大类消费品价格呈“两升六降”：其他用品和服务类上涨4.6%，教育文化和娱乐类上涨0.5%；衣着类下降0.1%，生活用品及服务类下降0.1%，食品烟酒类下降0.2%，医疗保健类下降0.4%，居住类下降0.7%，交通和通信类下降2.8%。
         </t>
    </r>
    <r>
      <rPr>
        <b/>
        <sz val="9"/>
        <rFont val="宋体"/>
        <charset val="134"/>
        <scheme val="minor"/>
      </rPr>
      <t>财政收入保持快速增长，金融形势运行稳健。</t>
    </r>
    <r>
      <rPr>
        <sz val="9"/>
        <rFont val="宋体"/>
        <charset val="134"/>
        <scheme val="minor"/>
      </rPr>
      <t>1-5月，全市实现一般公共预算收入29.98亿元，增长21.3%；其中，税收收入13.97亿元，增长3.2%；非税收入16.01亿元，增长43.1%。一般公共预算支出167.15亿元，增长15.7%；其中，科学技术、节能环保、农林水和交通运输支出分别增长133.6%、74.0%、43.4%和31.4%。
        5月末，全市金融机构本外币存款余额1906.74亿元，增长7.4%；本外币贷款余额1902.65亿元，增长2.3%，增速比4月末提高0.1个百分点。</t>
    </r>
  </si>
  <si>
    <r>
      <rPr>
        <sz val="14"/>
        <rFont val="宋体"/>
        <charset val="134"/>
      </rPr>
      <t>3</t>
    </r>
    <r>
      <rPr>
        <sz val="11"/>
        <rFont val="宋体"/>
        <charset val="134"/>
      </rPr>
      <t>·全市</t>
    </r>
  </si>
  <si>
    <t>地区生产总值、农林牧渔业总产值</t>
  </si>
  <si>
    <t>单位：万元</t>
  </si>
  <si>
    <t>指 标</t>
  </si>
  <si>
    <t>1-3月</t>
  </si>
  <si>
    <t>增长%</t>
  </si>
  <si>
    <t>地区生产总值</t>
  </si>
  <si>
    <t xml:space="preserve">    第一产业</t>
  </si>
  <si>
    <t xml:space="preserve">    第二产业</t>
  </si>
  <si>
    <t xml:space="preserve">    第三产业</t>
  </si>
  <si>
    <t>农林牧渔业总产值</t>
  </si>
  <si>
    <t xml:space="preserve">    农业产值</t>
  </si>
  <si>
    <t xml:space="preserve">    林业产值</t>
  </si>
  <si>
    <t xml:space="preserve">    牧业产值</t>
  </si>
  <si>
    <t xml:space="preserve">    渔业产值</t>
  </si>
  <si>
    <t xml:space="preserve">    农林牧渔专业及辅助性
    活动产值</t>
  </si>
  <si>
    <t>注：国家统计制度规定，地区生产总值、农林牧渔业总产值按季度统计，增长速度按可比价格计算（下同）。</t>
  </si>
  <si>
    <r>
      <rPr>
        <sz val="11"/>
        <rFont val="宋体"/>
        <charset val="134"/>
      </rPr>
      <t>全市·</t>
    </r>
    <r>
      <rPr>
        <sz val="14"/>
        <rFont val="宋体"/>
        <charset val="134"/>
      </rPr>
      <t>4</t>
    </r>
  </si>
  <si>
    <t>规模以上工业</t>
  </si>
  <si>
    <t>规模以上工业企业（个）</t>
  </si>
  <si>
    <t>规模以上工业增加值</t>
  </si>
  <si>
    <t xml:space="preserve">    其中：国有控股企业</t>
  </si>
  <si>
    <t>按轻重工业分</t>
  </si>
  <si>
    <t xml:space="preserve">    轻工业</t>
  </si>
  <si>
    <t xml:space="preserve">    重工业</t>
  </si>
  <si>
    <t>按经济类型分</t>
  </si>
  <si>
    <t xml:space="preserve">    国有企业</t>
  </si>
  <si>
    <t xml:space="preserve">    集体企业</t>
  </si>
  <si>
    <t xml:space="preserve">    股份合作企业</t>
  </si>
  <si>
    <t xml:space="preserve">    股份制企业 </t>
  </si>
  <si>
    <t xml:space="preserve">    外商及港澳台投资企业</t>
  </si>
  <si>
    <t xml:space="preserve">    其他经济类型企业</t>
  </si>
  <si>
    <t>按企业规模分</t>
  </si>
  <si>
    <t xml:space="preserve">    #大中型企业</t>
  </si>
  <si>
    <t>注：规模以上工业企业是指年主营业务收入2000万元及以上的工业法人企业；工业增加值增长速度按可比价格计算，根据上级统计部门要求，工业增加值暂只公布增速数据（下同）。</t>
  </si>
  <si>
    <r>
      <rPr>
        <sz val="14"/>
        <rFont val="宋体"/>
        <charset val="134"/>
      </rPr>
      <t>5</t>
    </r>
    <r>
      <rPr>
        <sz val="11"/>
        <rFont val="宋体"/>
        <charset val="134"/>
      </rPr>
      <t>·全市</t>
    </r>
  </si>
  <si>
    <t>规模以上工业主要产品产量</t>
  </si>
  <si>
    <t>计量单位</t>
  </si>
  <si>
    <t>1-5月</t>
  </si>
  <si>
    <t>铁矿石原矿量</t>
  </si>
  <si>
    <t>万吨</t>
  </si>
  <si>
    <t>发电量</t>
  </si>
  <si>
    <t>亿千瓦时</t>
  </si>
  <si>
    <t>软饮料</t>
  </si>
  <si>
    <t>服装</t>
  </si>
  <si>
    <t>万件</t>
  </si>
  <si>
    <t>人造板</t>
  </si>
  <si>
    <t>万立方米</t>
  </si>
  <si>
    <t>皮革鞋靴</t>
  </si>
  <si>
    <t>万双</t>
  </si>
  <si>
    <t>化学原料药</t>
  </si>
  <si>
    <t>吨</t>
  </si>
  <si>
    <t>中成药</t>
  </si>
  <si>
    <t>塑料制品</t>
  </si>
  <si>
    <t>水泥</t>
  </si>
  <si>
    <t>陶质砖</t>
  </si>
  <si>
    <t>万平方米</t>
  </si>
  <si>
    <t>钢材</t>
  </si>
  <si>
    <t>模具</t>
  </si>
  <si>
    <t>万套</t>
  </si>
  <si>
    <t>粗钢</t>
  </si>
  <si>
    <r>
      <rPr>
        <sz val="11"/>
        <rFont val="宋体"/>
        <charset val="134"/>
      </rPr>
      <t>全市·</t>
    </r>
    <r>
      <rPr>
        <sz val="14"/>
        <rFont val="宋体"/>
        <charset val="134"/>
      </rPr>
      <t>6</t>
    </r>
  </si>
  <si>
    <t>规模以上工业企业经济效益</t>
  </si>
  <si>
    <t>1-4月</t>
  </si>
  <si>
    <t>工业企业（个)</t>
  </si>
  <si>
    <t xml:space="preserve">   #亏损企业</t>
  </si>
  <si>
    <t>应收账款</t>
  </si>
  <si>
    <t>产成品存货</t>
  </si>
  <si>
    <t>资产合计</t>
  </si>
  <si>
    <t>负债合计</t>
  </si>
  <si>
    <t>营业收入</t>
  </si>
  <si>
    <t>利润总额</t>
  </si>
  <si>
    <t>亏损企业亏损额</t>
  </si>
  <si>
    <t>税金总额</t>
  </si>
  <si>
    <r>
      <rPr>
        <sz val="14"/>
        <rFont val="宋体"/>
        <charset val="134"/>
      </rPr>
      <t>7</t>
    </r>
    <r>
      <rPr>
        <sz val="11"/>
        <rFont val="宋体"/>
        <charset val="134"/>
      </rPr>
      <t>·全市</t>
    </r>
  </si>
  <si>
    <t>固定资产投资</t>
  </si>
  <si>
    <t>按项目类型分</t>
  </si>
  <si>
    <t xml:space="preserve">    项目投资</t>
  </si>
  <si>
    <t xml:space="preserve">    房地产开发</t>
  </si>
  <si>
    <t>按产业分</t>
  </si>
  <si>
    <t xml:space="preserve">        工业</t>
  </si>
  <si>
    <t xml:space="preserve">            其中：制造业</t>
  </si>
  <si>
    <t xml:space="preserve">            其中：工业技术改造</t>
  </si>
  <si>
    <t>按登记注册类型分</t>
  </si>
  <si>
    <t xml:space="preserve">    内源性经济投资</t>
  </si>
  <si>
    <t xml:space="preserve">        民间投资 </t>
  </si>
  <si>
    <t xml:space="preserve">        国有经济 </t>
  </si>
  <si>
    <t xml:space="preserve">        集体经济 </t>
  </si>
  <si>
    <t xml:space="preserve">        私营个体经济 </t>
  </si>
  <si>
    <t xml:space="preserve">    外源性经济投资</t>
  </si>
  <si>
    <t xml:space="preserve">        港澳台商投资</t>
  </si>
  <si>
    <t xml:space="preserve">        外商投资</t>
  </si>
  <si>
    <t>按费用构成分</t>
  </si>
  <si>
    <t xml:space="preserve">    建安工程</t>
  </si>
  <si>
    <t xml:space="preserve">    设备工器具购置</t>
  </si>
  <si>
    <t xml:space="preserve">    其他费用</t>
  </si>
  <si>
    <t>注：固定资产投资包括各种登记注册类型的法人单位、个体经营户、其他单位进行的计划总投资500万元及以上项目的投资（不包括农户投资）和房地产开发投资，根据上级统计部门要求，暂只公布增速数据（下同）。</t>
  </si>
  <si>
    <r>
      <rPr>
        <sz val="11"/>
        <rFont val="宋体"/>
        <charset val="134"/>
      </rPr>
      <t>全市·</t>
    </r>
    <r>
      <rPr>
        <sz val="14"/>
        <rFont val="宋体"/>
        <charset val="134"/>
      </rPr>
      <t>8</t>
    </r>
  </si>
  <si>
    <t>房地产开发</t>
  </si>
  <si>
    <t>单位：万平方米、万元</t>
  </si>
  <si>
    <t>房屋施工面积</t>
  </si>
  <si>
    <t xml:space="preserve">    住宅</t>
  </si>
  <si>
    <t xml:space="preserve">    办公楼</t>
  </si>
  <si>
    <t xml:space="preserve">    商业营业用房</t>
  </si>
  <si>
    <t xml:space="preserve">    其他</t>
  </si>
  <si>
    <t>本年新开工面积</t>
  </si>
  <si>
    <t>本年房屋竣工面积</t>
  </si>
  <si>
    <t>商品房销售面积</t>
  </si>
  <si>
    <t>商品房销售额</t>
  </si>
  <si>
    <r>
      <rPr>
        <sz val="14"/>
        <rFont val="宋体"/>
        <charset val="134"/>
      </rPr>
      <t>9</t>
    </r>
    <r>
      <rPr>
        <sz val="11"/>
        <rFont val="宋体"/>
        <charset val="134"/>
      </rPr>
      <t>·全市</t>
    </r>
  </si>
  <si>
    <t>消费、对外经济</t>
  </si>
  <si>
    <t>社会消费品零售总额</t>
  </si>
  <si>
    <t>按经营单位所在地分</t>
  </si>
  <si>
    <t xml:space="preserve">    城镇</t>
  </si>
  <si>
    <t xml:space="preserve">    乡村</t>
  </si>
  <si>
    <t>按消费类型分</t>
  </si>
  <si>
    <t xml:space="preserve">    商品零售</t>
  </si>
  <si>
    <t xml:space="preserve">    餐饮收入</t>
  </si>
  <si>
    <t>进出口总值（亿元）</t>
  </si>
  <si>
    <t xml:space="preserve">  出口总值</t>
  </si>
  <si>
    <t xml:space="preserve">     其中：一般贸易</t>
  </si>
  <si>
    <t xml:space="preserve">                   加工贸易</t>
  </si>
  <si>
    <t xml:space="preserve">     其中：高新技术产品</t>
  </si>
  <si>
    <t xml:space="preserve">  进口总值</t>
  </si>
  <si>
    <t xml:space="preserve">                  加工贸易</t>
  </si>
  <si>
    <t>实际利用外商直接投资</t>
  </si>
  <si>
    <t>注：进出口数据由河源海关统计；实际利用外商直接投资数据由市商务局提供（下同）。</t>
  </si>
  <si>
    <r>
      <rPr>
        <sz val="11"/>
        <rFont val="宋体"/>
        <charset val="134"/>
      </rPr>
      <t>全市·</t>
    </r>
    <r>
      <rPr>
        <sz val="14"/>
        <rFont val="宋体"/>
        <charset val="134"/>
      </rPr>
      <t>10</t>
    </r>
  </si>
  <si>
    <t>财 政</t>
  </si>
  <si>
    <t>一般公共预算收入</t>
  </si>
  <si>
    <t>一般公共预算支出</t>
  </si>
  <si>
    <t xml:space="preserve">    一般公共服务</t>
  </si>
  <si>
    <t xml:space="preserve">    教育</t>
  </si>
  <si>
    <t xml:space="preserve">    科学技术</t>
  </si>
  <si>
    <t xml:space="preserve">    文化体育与传媒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</si>
  <si>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</si>
  <si>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</si>
  <si>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</si>
  <si>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</si>
  <si>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</si>
  <si>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</si>
  <si>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</si>
  <si>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住房保障</t>
  </si>
  <si>
    <t xml:space="preserve">    债务付息</t>
  </si>
  <si>
    <t>注：财政数据由市财政局提供。</t>
  </si>
  <si>
    <r>
      <rPr>
        <sz val="14"/>
        <rFont val="宋体"/>
        <charset val="134"/>
      </rPr>
      <t>11</t>
    </r>
    <r>
      <rPr>
        <sz val="11"/>
        <rFont val="宋体"/>
        <charset val="134"/>
      </rPr>
      <t>·全市</t>
    </r>
  </si>
  <si>
    <t>税 收</t>
  </si>
  <si>
    <t>税收收入</t>
  </si>
  <si>
    <t xml:space="preserve">  税务部门组织税收收入</t>
  </si>
  <si>
    <t xml:space="preserve">      #中央收入</t>
  </si>
  <si>
    <t xml:space="preserve">       省级收入</t>
  </si>
  <si>
    <t xml:space="preserve">       市县级收入</t>
  </si>
  <si>
    <t xml:space="preserve">      #国内增值税</t>
  </si>
  <si>
    <t xml:space="preserve">        国内消费税</t>
  </si>
  <si>
    <t xml:space="preserve">        企业所得税</t>
  </si>
  <si>
    <t xml:space="preserve">        个人所得税</t>
  </si>
  <si>
    <t xml:space="preserve">        资源税</t>
  </si>
  <si>
    <t xml:space="preserve">        土地使用税</t>
  </si>
  <si>
    <t xml:space="preserve">        城市维护建设税</t>
  </si>
  <si>
    <t xml:space="preserve">        印花税</t>
  </si>
  <si>
    <t xml:space="preserve">        土地增值税</t>
  </si>
  <si>
    <t xml:space="preserve">        房产税</t>
  </si>
  <si>
    <t xml:space="preserve">        车船税</t>
  </si>
  <si>
    <t xml:space="preserve">        车辆购置税</t>
  </si>
  <si>
    <t xml:space="preserve">        耕地占用税</t>
  </si>
  <si>
    <t xml:space="preserve">        契税</t>
  </si>
  <si>
    <t xml:space="preserve">        环境保护税</t>
  </si>
  <si>
    <t xml:space="preserve">        其他税收</t>
  </si>
  <si>
    <t xml:space="preserve">  海关代征税收收入</t>
  </si>
  <si>
    <t>注：税收数据由市税务局提供。</t>
  </si>
  <si>
    <r>
      <rPr>
        <sz val="11"/>
        <rFont val="宋体"/>
        <charset val="134"/>
      </rPr>
      <t>全市·</t>
    </r>
    <r>
      <rPr>
        <sz val="14"/>
        <rFont val="宋体"/>
        <charset val="134"/>
      </rPr>
      <t>12</t>
    </r>
  </si>
  <si>
    <t>金融</t>
  </si>
  <si>
    <t>单位：亿元</t>
  </si>
  <si>
    <t>5月末</t>
  </si>
  <si>
    <t>金融机构各项存款余额</t>
  </si>
  <si>
    <t xml:space="preserve">   境内存款</t>
  </si>
  <si>
    <t xml:space="preserve">     住户存款</t>
  </si>
  <si>
    <t xml:space="preserve">     非金融企业存款</t>
  </si>
  <si>
    <t xml:space="preserve">     机关团体存款</t>
  </si>
  <si>
    <t xml:space="preserve">     财政性存款</t>
  </si>
  <si>
    <t xml:space="preserve">     非银行业金融机构存款</t>
  </si>
  <si>
    <t xml:space="preserve">   境外存款</t>
  </si>
  <si>
    <t>金融机构各项贷款余额</t>
  </si>
  <si>
    <t xml:space="preserve">   境内贷款</t>
  </si>
  <si>
    <t xml:space="preserve">       住户贷款</t>
  </si>
  <si>
    <t xml:space="preserve">           短期贷款</t>
  </si>
  <si>
    <t xml:space="preserve">           中长期贷款</t>
  </si>
  <si>
    <t xml:space="preserve">       企（事）业单位贷款</t>
  </si>
  <si>
    <t xml:space="preserve">     非银行业金融机构贷款</t>
  </si>
  <si>
    <t xml:space="preserve">   境外贷款</t>
  </si>
  <si>
    <t>注：金融数据由中国人民银行河源市分行提供（下同）。</t>
  </si>
  <si>
    <r>
      <rPr>
        <sz val="14"/>
        <rFont val="宋体"/>
        <charset val="134"/>
      </rPr>
      <t>13</t>
    </r>
    <r>
      <rPr>
        <sz val="11"/>
        <rFont val="宋体"/>
        <charset val="134"/>
      </rPr>
      <t>·全市</t>
    </r>
  </si>
  <si>
    <t>用电量</t>
  </si>
  <si>
    <t>单位：万千瓦时</t>
  </si>
  <si>
    <t>全社会用电量</t>
  </si>
  <si>
    <t xml:space="preserve">    全行业用电</t>
  </si>
  <si>
    <t xml:space="preserve">        第一产业</t>
  </si>
  <si>
    <t xml:space="preserve">        第二产业</t>
  </si>
  <si>
    <t xml:space="preserve">            工业</t>
  </si>
  <si>
    <t xml:space="preserve">        第三产业</t>
  </si>
  <si>
    <t xml:space="preserve">    城乡居民生活用电</t>
  </si>
  <si>
    <t xml:space="preserve">        城镇居民</t>
  </si>
  <si>
    <t xml:space="preserve">        乡村居民</t>
  </si>
  <si>
    <t>注：用电量数据由市供电局提供（下同）。</t>
  </si>
  <si>
    <r>
      <rPr>
        <sz val="11"/>
        <rFont val="宋体"/>
        <charset val="134"/>
      </rPr>
      <t>全市·</t>
    </r>
    <r>
      <rPr>
        <sz val="14"/>
        <rFont val="宋体"/>
        <charset val="134"/>
      </rPr>
      <t>14</t>
    </r>
  </si>
  <si>
    <t>价格指数、居民人均可支配收入</t>
  </si>
  <si>
    <t>单位：%</t>
  </si>
  <si>
    <t>上年同月=100</t>
  </si>
  <si>
    <t>上年同期=100</t>
  </si>
  <si>
    <t>居民消费价格总指数</t>
  </si>
  <si>
    <t xml:space="preserve">    服务价格指数</t>
  </si>
  <si>
    <t xml:space="preserve">    消费品价格指数</t>
  </si>
  <si>
    <t xml:space="preserve">        食品烟酒</t>
  </si>
  <si>
    <t xml:space="preserve">        衣着</t>
  </si>
  <si>
    <t xml:space="preserve">        居住</t>
  </si>
  <si>
    <t xml:space="preserve">        生活用品及服务</t>
  </si>
  <si>
    <t xml:space="preserve">        交通和通信</t>
  </si>
  <si>
    <t xml:space="preserve">        教育文化和娱乐</t>
  </si>
  <si>
    <t xml:space="preserve">        医疗保健</t>
  </si>
  <si>
    <t xml:space="preserve">        其他用品和服务</t>
  </si>
  <si>
    <t>单位：元</t>
  </si>
  <si>
    <t>全体居民人均可支配收入</t>
  </si>
  <si>
    <t>城镇常住居民人均可支配收入</t>
  </si>
  <si>
    <t>农村常住居民人均可支配收入</t>
  </si>
  <si>
    <t>注：物价、居民可支配收入数据由国家统计局河源调查队提供；国家统计制度规定，居民可支配收入数据按季度统计（下同）。</t>
  </si>
  <si>
    <r>
      <rPr>
        <sz val="14"/>
        <rFont val="宋体"/>
        <charset val="134"/>
      </rPr>
      <t>15</t>
    </r>
    <r>
      <rPr>
        <sz val="11"/>
        <rFont val="宋体"/>
        <charset val="134"/>
      </rPr>
      <t>·县区</t>
    </r>
  </si>
  <si>
    <t xml:space="preserve">指标              </t>
  </si>
  <si>
    <t xml:space="preserve">    源城区</t>
  </si>
  <si>
    <t xml:space="preserve">        #不含高新区、城东</t>
  </si>
  <si>
    <t xml:space="preserve">    东源县</t>
  </si>
  <si>
    <t xml:space="preserve">    和平县</t>
  </si>
  <si>
    <t xml:space="preserve">    龙川县</t>
  </si>
  <si>
    <t xml:space="preserve">    紫金县</t>
  </si>
  <si>
    <t xml:space="preserve">        #不含临江、古竹</t>
  </si>
  <si>
    <t xml:space="preserve">    连平县</t>
  </si>
  <si>
    <t>其中：江东新区</t>
  </si>
  <si>
    <r>
      <rPr>
        <sz val="11"/>
        <rFont val="宋体"/>
        <charset val="134"/>
      </rPr>
      <t>县区·</t>
    </r>
    <r>
      <rPr>
        <sz val="14"/>
        <rFont val="宋体"/>
        <charset val="134"/>
      </rPr>
      <t>16</t>
    </r>
  </si>
  <si>
    <t>指标</t>
  </si>
  <si>
    <t xml:space="preserve">         高新区</t>
  </si>
  <si>
    <r>
      <rPr>
        <sz val="14"/>
        <rFont val="宋体"/>
        <charset val="134"/>
      </rPr>
      <t>17</t>
    </r>
    <r>
      <rPr>
        <sz val="11"/>
        <rFont val="宋体"/>
        <charset val="134"/>
      </rPr>
      <t>·县区</t>
    </r>
  </si>
  <si>
    <t>工业园区</t>
  </si>
  <si>
    <t xml:space="preserve">指标               </t>
  </si>
  <si>
    <t>企业数量（个）</t>
  </si>
  <si>
    <t xml:space="preserve">    市高新区</t>
  </si>
  <si>
    <t xml:space="preserve">    源城工业园</t>
  </si>
  <si>
    <t xml:space="preserve">    东源工业园</t>
  </si>
  <si>
    <t xml:space="preserve">    和平工业园</t>
  </si>
  <si>
    <t xml:space="preserve">    龙川工业园</t>
  </si>
  <si>
    <t xml:space="preserve">    紫金工业园</t>
  </si>
  <si>
    <t xml:space="preserve">    连平工业园</t>
  </si>
  <si>
    <t xml:space="preserve">    江东新区工业园</t>
  </si>
  <si>
    <t>工业增加值</t>
  </si>
  <si>
    <t>入库税收</t>
  </si>
  <si>
    <t>注：工业园区统计范围为规模以上工业企业；入库税收由市税务局提供。</t>
  </si>
  <si>
    <r>
      <rPr>
        <sz val="11"/>
        <rFont val="宋体"/>
        <charset val="134"/>
      </rPr>
      <t>县区·</t>
    </r>
    <r>
      <rPr>
        <sz val="14"/>
        <rFont val="宋体"/>
        <charset val="134"/>
      </rPr>
      <t>18</t>
    </r>
  </si>
  <si>
    <t>工业投资</t>
  </si>
  <si>
    <r>
      <rPr>
        <sz val="14"/>
        <rFont val="宋体"/>
        <charset val="134"/>
      </rPr>
      <t>19</t>
    </r>
    <r>
      <rPr>
        <sz val="11"/>
        <rFont val="宋体"/>
        <charset val="134"/>
      </rPr>
      <t>·县区</t>
    </r>
  </si>
  <si>
    <t>商品房销售面积、社会消费品零售总额、利用外资</t>
  </si>
  <si>
    <t xml:space="preserve">         高新区（仅限上）</t>
  </si>
  <si>
    <r>
      <rPr>
        <sz val="10"/>
        <rFont val="宋体"/>
        <charset val="134"/>
      </rPr>
      <t xml:space="preserve">    源城区</t>
    </r>
    <r>
      <rPr>
        <sz val="8"/>
        <rFont val="宋体"/>
        <charset val="134"/>
      </rPr>
      <t>（不含高新区、城东）</t>
    </r>
  </si>
  <si>
    <t xml:space="preserve">    高新区</t>
  </si>
  <si>
    <r>
      <rPr>
        <sz val="10"/>
        <rFont val="宋体"/>
        <charset val="134"/>
      </rPr>
      <t xml:space="preserve">    紫金县</t>
    </r>
    <r>
      <rPr>
        <sz val="8"/>
        <rFont val="宋体"/>
        <charset val="134"/>
      </rPr>
      <t>（不含临江、古竹）</t>
    </r>
  </si>
  <si>
    <t xml:space="preserve">    江东新区</t>
  </si>
  <si>
    <r>
      <rPr>
        <sz val="11"/>
        <rFont val="宋体"/>
        <charset val="134"/>
      </rPr>
      <t>县区·</t>
    </r>
    <r>
      <rPr>
        <sz val="14"/>
        <rFont val="宋体"/>
        <charset val="134"/>
      </rPr>
      <t>20</t>
    </r>
  </si>
  <si>
    <t>财政、税收</t>
  </si>
  <si>
    <t xml:space="preserve">    市本级</t>
  </si>
  <si>
    <t xml:space="preserve">        江东新区</t>
  </si>
  <si>
    <t xml:space="preserve">        高新区</t>
  </si>
  <si>
    <r>
      <rPr>
        <sz val="14"/>
        <rFont val="宋体"/>
        <charset val="134"/>
      </rPr>
      <t>21</t>
    </r>
    <r>
      <rPr>
        <sz val="11"/>
        <rFont val="宋体"/>
        <charset val="134"/>
      </rPr>
      <t>·县区</t>
    </r>
  </si>
  <si>
    <t>金 融</t>
  </si>
  <si>
    <t xml:space="preserve">    市辖区</t>
  </si>
  <si>
    <t>注：因统计制度原因，分地区数据未包含外资银行机构数据，故分地区相加不等于全市。</t>
  </si>
  <si>
    <r>
      <rPr>
        <sz val="11"/>
        <rFont val="宋体"/>
        <charset val="134"/>
      </rPr>
      <t>县区·</t>
    </r>
    <r>
      <rPr>
        <sz val="14"/>
        <rFont val="宋体"/>
        <charset val="134"/>
      </rPr>
      <t>22</t>
    </r>
  </si>
  <si>
    <t>工业用电量</t>
  </si>
  <si>
    <r>
      <rPr>
        <sz val="14"/>
        <rFont val="宋体"/>
        <charset val="134"/>
      </rPr>
      <t>23</t>
    </r>
    <r>
      <rPr>
        <sz val="11"/>
        <rFont val="宋体"/>
        <charset val="134"/>
      </rPr>
      <t>·县区</t>
    </r>
  </si>
  <si>
    <t>居民人均可支配收入</t>
  </si>
  <si>
    <t xml:space="preserve">    紫金县（不含临江、古竹）</t>
  </si>
  <si>
    <r>
      <rPr>
        <sz val="11"/>
        <rFont val="宋体"/>
        <charset val="134"/>
      </rPr>
      <t>县区·</t>
    </r>
    <r>
      <rPr>
        <sz val="14"/>
        <rFont val="宋体"/>
        <charset val="134"/>
      </rPr>
      <t>24</t>
    </r>
  </si>
  <si>
    <t>规模以上工业企业</t>
  </si>
  <si>
    <t>单位：个</t>
  </si>
  <si>
    <t>本月</t>
  </si>
  <si>
    <t>累计</t>
  </si>
  <si>
    <t>新上规模企业</t>
  </si>
  <si>
    <t>下规模企业</t>
  </si>
  <si>
    <t>注：下规模企业是指由规模以上转为规模以下、关停并转等原因退出规模以上工业统计范围的企业。</t>
  </si>
  <si>
    <r>
      <rPr>
        <sz val="14"/>
        <rFont val="宋体"/>
        <charset val="134"/>
      </rPr>
      <t>25</t>
    </r>
    <r>
      <rPr>
        <sz val="11"/>
        <rFont val="宋体"/>
        <charset val="134"/>
      </rPr>
      <t>·县区</t>
    </r>
  </si>
  <si>
    <t>限额以上商贸单位</t>
  </si>
  <si>
    <t>法人</t>
  </si>
  <si>
    <t>大个体</t>
  </si>
  <si>
    <t>总计</t>
  </si>
  <si>
    <t>新上限额单位</t>
  </si>
  <si>
    <t xml:space="preserve">       #不含高新区、城东</t>
  </si>
  <si>
    <t>在库单位</t>
  </si>
  <si>
    <t>注：限额以上商贸单位是指年主营业务收入2000万元及以上的批发业、年主营业务收入500万元及以上的零售业、年主营业务收入200万元及以上住宿和餐饮业法人单位及大个体户。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</si>
</sst>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46"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sz val="10"/>
      <name val="宋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8"/>
      <name val="黑体"/>
      <charset val="134"/>
    </font>
    <font>
      <sz val="9"/>
      <name val="宋体"/>
      <charset val="134"/>
      <scheme val="minor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8"/>
      <name val="Times New Roman"/>
      <charset val="134"/>
    </font>
    <font>
      <sz val="8"/>
      <name val="宋体"/>
      <charset val="134"/>
      <scheme val="minor"/>
    </font>
    <font>
      <sz val="11"/>
      <name val="黑体"/>
      <charset val="134"/>
    </font>
    <font>
      <b/>
      <sz val="12"/>
      <name val="黑体"/>
      <charset val="134"/>
    </font>
    <font>
      <sz val="16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Times New Roman"/>
      <charset val="134"/>
    </font>
    <font>
      <sz val="8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30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33" applyNumberFormat="0" applyAlignment="0" applyProtection="0">
      <alignment vertical="center"/>
    </xf>
    <xf numFmtId="0" fontId="31" fillId="4" borderId="34" applyNumberFormat="0" applyAlignment="0" applyProtection="0">
      <alignment vertical="center"/>
    </xf>
    <xf numFmtId="0" fontId="32" fillId="4" borderId="33" applyNumberFormat="0" applyAlignment="0" applyProtection="0">
      <alignment vertical="center"/>
    </xf>
    <xf numFmtId="0" fontId="33" fillId="5" borderId="35" applyNumberFormat="0" applyAlignment="0" applyProtection="0">
      <alignment vertical="center"/>
    </xf>
    <xf numFmtId="0" fontId="34" fillId="0" borderId="36" applyNumberFormat="0" applyFill="0" applyAlignment="0" applyProtection="0">
      <alignment vertical="center"/>
    </xf>
    <xf numFmtId="0" fontId="35" fillId="0" borderId="37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0" borderId="0"/>
    <xf numFmtId="0" fontId="12" fillId="0" borderId="0"/>
    <xf numFmtId="176" fontId="42" fillId="0" borderId="17" applyFill="0" applyBorder="0">
      <alignment horizontal="right" vertical="center"/>
    </xf>
    <xf numFmtId="0" fontId="41" fillId="0" borderId="0">
      <alignment vertical="center"/>
    </xf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41" fillId="0" borderId="0">
      <alignment vertical="center"/>
    </xf>
  </cellStyleXfs>
  <cellXfs count="168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left" vertical="center" shrinkToFit="1"/>
    </xf>
    <xf numFmtId="49" fontId="2" fillId="0" borderId="0" xfId="0" applyNumberFormat="1" applyFont="1" applyFill="1" applyAlignment="1">
      <alignment horizontal="left" vertical="center" shrinkToFi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left" vertical="center" shrinkToFit="1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6" fillId="0" borderId="5" xfId="0" applyNumberFormat="1" applyFont="1" applyFill="1" applyBorder="1" applyAlignment="1">
      <alignment horizontal="right" vertical="center" shrinkToFit="1"/>
    </xf>
    <xf numFmtId="49" fontId="4" fillId="0" borderId="0" xfId="0" applyNumberFormat="1" applyFont="1" applyFill="1" applyBorder="1" applyAlignment="1">
      <alignment horizontal="left" vertical="center" wrapText="1" shrinkToFit="1"/>
    </xf>
    <xf numFmtId="177" fontId="6" fillId="0" borderId="6" xfId="0" applyNumberFormat="1" applyFont="1" applyFill="1" applyBorder="1" applyAlignment="1">
      <alignment horizontal="right" vertical="center" shrinkToFit="1"/>
    </xf>
    <xf numFmtId="177" fontId="6" fillId="0" borderId="0" xfId="0" applyNumberFormat="1" applyFont="1" applyFill="1" applyBorder="1" applyAlignment="1">
      <alignment horizontal="right" vertical="center" shrinkToFit="1"/>
    </xf>
    <xf numFmtId="49" fontId="4" fillId="0" borderId="7" xfId="0" applyNumberFormat="1" applyFont="1" applyFill="1" applyBorder="1" applyAlignment="1">
      <alignment horizontal="left" vertical="center" wrapText="1" shrinkToFit="1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6" fillId="0" borderId="9" xfId="0" applyNumberFormat="1" applyFont="1" applyFill="1" applyBorder="1" applyAlignment="1">
      <alignment horizontal="right" vertical="center" shrinkToFit="1"/>
    </xf>
    <xf numFmtId="177" fontId="6" fillId="0" borderId="7" xfId="0" applyNumberFormat="1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horizontal="justify" vertical="top" wrapText="1"/>
    </xf>
    <xf numFmtId="49" fontId="2" fillId="0" borderId="0" xfId="0" applyNumberFormat="1" applyFont="1" applyFill="1" applyAlignment="1">
      <alignment horizontal="right" vertical="center" shrinkToFi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right" vertical="center" shrinkToFit="1"/>
    </xf>
    <xf numFmtId="177" fontId="4" fillId="0" borderId="0" xfId="0" applyNumberFormat="1" applyFont="1" applyFill="1" applyBorder="1" applyAlignment="1">
      <alignment horizontal="right" vertical="center" shrinkToFit="1"/>
    </xf>
    <xf numFmtId="177" fontId="4" fillId="0" borderId="8" xfId="0" applyNumberFormat="1" applyFont="1" applyFill="1" applyBorder="1" applyAlignment="1">
      <alignment horizontal="right" vertical="center" shrinkToFit="1"/>
    </xf>
    <xf numFmtId="177" fontId="4" fillId="0" borderId="7" xfId="0" applyNumberFormat="1" applyFont="1" applyFill="1" applyBorder="1" applyAlignment="1">
      <alignment horizontal="right" vertical="center" shrinkToFit="1"/>
    </xf>
    <xf numFmtId="0" fontId="7" fillId="0" borderId="0" xfId="0" applyFont="1" applyFill="1" applyAlignment="1">
      <alignment horizontal="justify" vertical="top" wrapText="1"/>
    </xf>
    <xf numFmtId="178" fontId="4" fillId="0" borderId="5" xfId="0" applyNumberFormat="1" applyFont="1" applyFill="1" applyBorder="1" applyAlignment="1">
      <alignment horizontal="right" vertical="center" shrinkToFit="1"/>
    </xf>
    <xf numFmtId="49" fontId="4" fillId="0" borderId="0" xfId="0" applyNumberFormat="1" applyFont="1" applyFill="1" applyBorder="1" applyAlignment="1">
      <alignment vertical="center" shrinkToFit="1"/>
    </xf>
    <xf numFmtId="49" fontId="4" fillId="0" borderId="7" xfId="0" applyNumberFormat="1" applyFont="1" applyFill="1" applyBorder="1" applyAlignment="1">
      <alignment vertical="center" shrinkToFit="1"/>
    </xf>
    <xf numFmtId="177" fontId="4" fillId="0" borderId="12" xfId="0" applyNumberFormat="1" applyFont="1" applyFill="1" applyBorder="1" applyAlignment="1">
      <alignment horizontal="right" vertical="center" shrinkToFit="1"/>
    </xf>
    <xf numFmtId="178" fontId="4" fillId="0" borderId="13" xfId="0" applyNumberFormat="1" applyFont="1" applyFill="1" applyBorder="1" applyAlignment="1">
      <alignment horizontal="right" vertical="center" shrinkToFit="1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horizontal="right" vertical="center" shrinkToFit="1"/>
    </xf>
    <xf numFmtId="49" fontId="4" fillId="0" borderId="16" xfId="0" applyNumberFormat="1" applyFont="1" applyFill="1" applyBorder="1" applyAlignment="1">
      <alignment vertical="center" shrinkToFit="1"/>
    </xf>
    <xf numFmtId="178" fontId="4" fillId="0" borderId="16" xfId="0" applyNumberFormat="1" applyFont="1" applyFill="1" applyBorder="1" applyAlignment="1">
      <alignment horizontal="right" vertical="center" shrinkToFit="1"/>
    </xf>
    <xf numFmtId="176" fontId="4" fillId="0" borderId="4" xfId="0" applyNumberFormat="1" applyFont="1" applyFill="1" applyBorder="1" applyAlignment="1">
      <alignment horizontal="right" vertical="center" shrinkToFit="1"/>
    </xf>
    <xf numFmtId="176" fontId="4" fillId="0" borderId="8" xfId="0" applyNumberFormat="1" applyFont="1" applyFill="1" applyBorder="1" applyAlignment="1">
      <alignment horizontal="right" vertical="center" shrinkToFit="1"/>
    </xf>
    <xf numFmtId="178" fontId="4" fillId="0" borderId="7" xfId="0" applyNumberFormat="1" applyFont="1" applyFill="1" applyBorder="1" applyAlignment="1">
      <alignment horizontal="right" vertical="center" shrinkToFit="1"/>
    </xf>
    <xf numFmtId="0" fontId="8" fillId="0" borderId="0" xfId="0" applyFont="1" applyAlignment="1">
      <alignment horizontal="justify" vertical="top" wrapText="1"/>
    </xf>
    <xf numFmtId="0" fontId="8" fillId="0" borderId="0" xfId="0" applyFont="1" applyAlignment="1">
      <alignment vertical="top" wrapText="1"/>
    </xf>
    <xf numFmtId="177" fontId="4" fillId="0" borderId="17" xfId="0" applyNumberFormat="1" applyFont="1" applyFill="1" applyBorder="1" applyAlignment="1">
      <alignment horizontal="right" vertical="center" shrinkToFit="1"/>
    </xf>
    <xf numFmtId="176" fontId="4" fillId="0" borderId="0" xfId="0" applyNumberFormat="1" applyFont="1" applyFill="1" applyBorder="1" applyAlignment="1">
      <alignment horizontal="right" vertical="center" shrinkToFit="1"/>
    </xf>
    <xf numFmtId="0" fontId="9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vertical="center" shrinkToFit="1"/>
    </xf>
    <xf numFmtId="49" fontId="4" fillId="0" borderId="0" xfId="0" applyNumberFormat="1" applyFont="1" applyFill="1" applyBorder="1" applyAlignment="1">
      <alignment vertical="center"/>
    </xf>
    <xf numFmtId="178" fontId="4" fillId="0" borderId="18" xfId="0" applyNumberFormat="1" applyFont="1" applyFill="1" applyBorder="1" applyAlignment="1">
      <alignment horizontal="right" vertical="center" shrinkToFit="1"/>
    </xf>
    <xf numFmtId="177" fontId="11" fillId="0" borderId="0" xfId="0" applyNumberFormat="1" applyFont="1">
      <alignment vertical="center"/>
    </xf>
    <xf numFmtId="177" fontId="11" fillId="0" borderId="0" xfId="0" applyNumberFormat="1" applyFont="1" applyFill="1">
      <alignment vertical="center"/>
    </xf>
    <xf numFmtId="178" fontId="11" fillId="0" borderId="0" xfId="0" applyNumberFormat="1" applyFont="1">
      <alignment vertical="center"/>
    </xf>
    <xf numFmtId="0" fontId="11" fillId="0" borderId="0" xfId="0" applyFont="1">
      <alignment vertical="center"/>
    </xf>
    <xf numFmtId="49" fontId="12" fillId="0" borderId="0" xfId="0" applyNumberFormat="1" applyFont="1" applyFill="1" applyAlignment="1">
      <alignment horizontal="right" vertical="center" shrinkToFit="1"/>
    </xf>
    <xf numFmtId="49" fontId="5" fillId="0" borderId="6" xfId="0" applyNumberFormat="1" applyFont="1" applyFill="1" applyBorder="1" applyAlignment="1">
      <alignment horizontal="left" vertical="center" shrinkToFit="1"/>
    </xf>
    <xf numFmtId="177" fontId="6" fillId="0" borderId="5" xfId="0" applyNumberFormat="1" applyFont="1" applyFill="1" applyBorder="1" applyAlignment="1">
      <alignment vertical="center" shrinkToFit="1"/>
    </xf>
    <xf numFmtId="49" fontId="4" fillId="0" borderId="6" xfId="0" applyNumberFormat="1" applyFont="1" applyFill="1" applyBorder="1" applyAlignment="1">
      <alignment horizontal="left" vertical="center" wrapText="1" shrinkToFit="1"/>
    </xf>
    <xf numFmtId="49" fontId="4" fillId="0" borderId="9" xfId="0" applyNumberFormat="1" applyFont="1" applyFill="1" applyBorder="1" applyAlignment="1">
      <alignment horizontal="left" vertical="center" wrapText="1" shrinkToFit="1"/>
    </xf>
    <xf numFmtId="0" fontId="0" fillId="0" borderId="0" xfId="0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177" fontId="4" fillId="0" borderId="4" xfId="0" applyNumberFormat="1" applyFont="1" applyFill="1" applyBorder="1" applyAlignment="1">
      <alignment horizontal="right" vertical="center" wrapText="1"/>
    </xf>
    <xf numFmtId="178" fontId="4" fillId="0" borderId="0" xfId="0" applyNumberFormat="1" applyFont="1" applyFill="1" applyBorder="1" applyAlignment="1">
      <alignment horizontal="right" vertical="center" wrapText="1"/>
    </xf>
    <xf numFmtId="177" fontId="4" fillId="0" borderId="8" xfId="0" applyNumberFormat="1" applyFont="1" applyFill="1" applyBorder="1" applyAlignment="1">
      <alignment horizontal="right" vertical="center" wrapText="1"/>
    </xf>
    <xf numFmtId="178" fontId="4" fillId="0" borderId="7" xfId="0" applyNumberFormat="1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178" fontId="4" fillId="0" borderId="4" xfId="53" applyNumberFormat="1" applyFont="1" applyFill="1" applyBorder="1" applyAlignment="1">
      <alignment horizontal="right" vertical="center"/>
    </xf>
    <xf numFmtId="178" fontId="4" fillId="0" borderId="0" xfId="53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178" fontId="4" fillId="0" borderId="8" xfId="53" applyNumberFormat="1" applyFont="1" applyFill="1" applyBorder="1" applyAlignment="1">
      <alignment horizontal="right" vertical="center"/>
    </xf>
    <xf numFmtId="178" fontId="4" fillId="0" borderId="7" xfId="53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center" vertical="center"/>
    </xf>
    <xf numFmtId="177" fontId="4" fillId="0" borderId="4" xfId="53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4" fillId="0" borderId="16" xfId="0" applyFont="1" applyFill="1" applyBorder="1" applyAlignment="1">
      <alignment vertical="center"/>
    </xf>
    <xf numFmtId="177" fontId="4" fillId="0" borderId="12" xfId="53" applyNumberFormat="1" applyFont="1" applyFill="1" applyBorder="1" applyAlignment="1">
      <alignment horizontal="right" vertical="center"/>
    </xf>
    <xf numFmtId="178" fontId="4" fillId="0" borderId="16" xfId="53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justify" vertical="top" wrapText="1" shrinkToFit="1"/>
    </xf>
    <xf numFmtId="0" fontId="5" fillId="0" borderId="6" xfId="0" applyFont="1" applyFill="1" applyBorder="1" applyAlignment="1">
      <alignment vertical="center"/>
    </xf>
    <xf numFmtId="177" fontId="6" fillId="0" borderId="6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horizontal="right" vertical="center"/>
    </xf>
    <xf numFmtId="178" fontId="4" fillId="0" borderId="5" xfId="0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vertical="center"/>
    </xf>
    <xf numFmtId="177" fontId="4" fillId="0" borderId="8" xfId="0" applyNumberFormat="1" applyFont="1" applyFill="1" applyBorder="1" applyAlignment="1">
      <alignment horizontal="right" vertical="center"/>
    </xf>
    <xf numFmtId="178" fontId="4" fillId="0" borderId="18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top" wrapText="1"/>
    </xf>
    <xf numFmtId="0" fontId="3" fillId="0" borderId="0" xfId="0" applyFont="1" applyFill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right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 applyProtection="1">
      <alignment vertical="center"/>
    </xf>
    <xf numFmtId="176" fontId="4" fillId="0" borderId="23" xfId="53" applyNumberFormat="1" applyFont="1" applyFill="1" applyBorder="1" applyAlignment="1">
      <alignment horizontal="right" vertical="center"/>
    </xf>
    <xf numFmtId="178" fontId="4" fillId="0" borderId="24" xfId="53" applyNumberFormat="1" applyFont="1" applyFill="1" applyBorder="1" applyAlignment="1">
      <alignment horizontal="right" vertical="center"/>
    </xf>
    <xf numFmtId="0" fontId="6" fillId="0" borderId="25" xfId="0" applyFont="1" applyFill="1" applyBorder="1" applyAlignment="1" applyProtection="1">
      <alignment vertical="center"/>
    </xf>
    <xf numFmtId="176" fontId="4" fillId="0" borderId="17" xfId="53" applyNumberFormat="1" applyFont="1" applyFill="1" applyBorder="1" applyAlignment="1">
      <alignment horizontal="right" vertical="center"/>
    </xf>
    <xf numFmtId="178" fontId="4" fillId="0" borderId="26" xfId="53" applyNumberFormat="1" applyFont="1" applyFill="1" applyBorder="1" applyAlignment="1">
      <alignment horizontal="right" vertical="center"/>
    </xf>
    <xf numFmtId="0" fontId="5" fillId="0" borderId="25" xfId="0" applyFont="1" applyFill="1" applyBorder="1" applyAlignment="1" applyProtection="1">
      <alignment vertical="center"/>
    </xf>
    <xf numFmtId="0" fontId="4" fillId="0" borderId="25" xfId="0" applyFont="1" applyFill="1" applyBorder="1" applyAlignment="1" applyProtection="1">
      <alignment vertical="center"/>
    </xf>
    <xf numFmtId="0" fontId="4" fillId="0" borderId="27" xfId="0" applyFont="1" applyFill="1" applyBorder="1" applyAlignment="1" applyProtection="1">
      <alignment vertical="center"/>
    </xf>
    <xf numFmtId="176" fontId="4" fillId="0" borderId="28" xfId="53" applyNumberFormat="1" applyFont="1" applyFill="1" applyBorder="1" applyAlignment="1">
      <alignment horizontal="right" vertical="center"/>
    </xf>
    <xf numFmtId="178" fontId="4" fillId="0" borderId="29" xfId="53" applyNumberFormat="1" applyFont="1" applyFill="1" applyBorder="1" applyAlignment="1">
      <alignment horizontal="right" vertical="center"/>
    </xf>
    <xf numFmtId="0" fontId="7" fillId="0" borderId="0" xfId="0" applyFont="1" applyFill="1" applyAlignment="1" applyProtection="1">
      <alignment horizontal="justify" vertical="top" wrapText="1"/>
    </xf>
    <xf numFmtId="0" fontId="5" fillId="0" borderId="6" xfId="0" applyFont="1" applyFill="1" applyBorder="1" applyAlignment="1" applyProtection="1">
      <alignment vertical="center"/>
    </xf>
    <xf numFmtId="178" fontId="4" fillId="0" borderId="5" xfId="53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 applyProtection="1">
      <alignment vertical="center"/>
    </xf>
    <xf numFmtId="0" fontId="6" fillId="0" borderId="6" xfId="0" applyFont="1" applyFill="1" applyBorder="1" applyAlignment="1" applyProtection="1">
      <alignment vertical="center"/>
    </xf>
    <xf numFmtId="176" fontId="4" fillId="0" borderId="5" xfId="53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 applyProtection="1">
      <alignment vertical="center"/>
    </xf>
    <xf numFmtId="177" fontId="4" fillId="0" borderId="8" xfId="53" applyNumberFormat="1" applyFont="1" applyFill="1" applyBorder="1" applyAlignment="1">
      <alignment horizontal="right" vertical="center"/>
    </xf>
    <xf numFmtId="178" fontId="4" fillId="0" borderId="18" xfId="53" applyNumberFormat="1" applyFont="1" applyFill="1" applyBorder="1" applyAlignment="1">
      <alignment horizontal="right" vertical="center"/>
    </xf>
    <xf numFmtId="0" fontId="7" fillId="0" borderId="0" xfId="0" applyFont="1" applyFill="1" applyAlignment="1" applyProtection="1">
      <alignment horizontal="left" vertical="top" wrapText="1"/>
    </xf>
    <xf numFmtId="177" fontId="6" fillId="0" borderId="6" xfId="0" applyNumberFormat="1" applyFont="1" applyFill="1" applyBorder="1" applyAlignment="1" applyProtection="1">
      <alignment horizontal="right" vertical="center"/>
    </xf>
    <xf numFmtId="178" fontId="6" fillId="0" borderId="0" xfId="0" applyNumberFormat="1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>
      <alignment horizontal="right" vertical="center" wrapText="1"/>
    </xf>
    <xf numFmtId="0" fontId="10" fillId="0" borderId="6" xfId="0" applyFont="1" applyFill="1" applyBorder="1" applyAlignment="1" applyProtection="1">
      <alignment vertical="center"/>
    </xf>
    <xf numFmtId="0" fontId="4" fillId="0" borderId="6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176" fontId="4" fillId="0" borderId="4" xfId="53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7" fillId="0" borderId="0" xfId="0" applyNumberFormat="1" applyFont="1" applyFill="1" applyAlignment="1">
      <alignment horizontal="justify" vertical="top" wrapText="1"/>
    </xf>
    <xf numFmtId="0" fontId="3" fillId="0" borderId="0" xfId="0" applyFont="1" applyFill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53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176" fontId="4" fillId="0" borderId="8" xfId="53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 wrapText="1"/>
    </xf>
    <xf numFmtId="0" fontId="5" fillId="0" borderId="19" xfId="0" applyFont="1" applyFill="1" applyBorder="1" applyAlignment="1">
      <alignment horizontal="left" vertical="center"/>
    </xf>
    <xf numFmtId="177" fontId="4" fillId="0" borderId="21" xfId="0" applyNumberFormat="1" applyFont="1" applyFill="1" applyBorder="1" applyAlignment="1">
      <alignment horizontal="right" vertical="center" wrapText="1"/>
    </xf>
    <xf numFmtId="178" fontId="4" fillId="0" borderId="5" xfId="0" applyNumberFormat="1" applyFont="1" applyFill="1" applyBorder="1" applyAlignment="1">
      <alignment horizontal="right" vertical="center" wrapText="1"/>
    </xf>
    <xf numFmtId="178" fontId="4" fillId="0" borderId="18" xfId="0" applyNumberFormat="1" applyFont="1" applyFill="1" applyBorder="1" applyAlignment="1">
      <alignment horizontal="right" vertical="center" wrapText="1"/>
    </xf>
    <xf numFmtId="177" fontId="2" fillId="0" borderId="0" xfId="0" applyNumberFormat="1" applyFont="1" applyFill="1" applyAlignment="1">
      <alignment horizontal="left" vertical="center" shrinkToFit="1"/>
    </xf>
    <xf numFmtId="177" fontId="3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right" vertical="center" wrapText="1"/>
    </xf>
    <xf numFmtId="0" fontId="5" fillId="0" borderId="19" xfId="0" applyFont="1" applyFill="1" applyBorder="1" applyAlignment="1">
      <alignment horizontal="center" vertical="center"/>
    </xf>
    <xf numFmtId="177" fontId="5" fillId="0" borderId="20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vertical="center"/>
    </xf>
    <xf numFmtId="177" fontId="4" fillId="0" borderId="20" xfId="0" applyNumberFormat="1" applyFont="1" applyFill="1" applyBorder="1" applyAlignment="1">
      <alignment horizontal="right" vertical="center"/>
    </xf>
    <xf numFmtId="178" fontId="4" fillId="0" borderId="21" xfId="0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vertical="center" wrapText="1"/>
    </xf>
    <xf numFmtId="177" fontId="7" fillId="0" borderId="0" xfId="0" applyNumberFormat="1" applyFont="1" applyFill="1" applyBorder="1" applyAlignment="1">
      <alignment horizontal="justify" vertical="top" wrapText="1"/>
    </xf>
    <xf numFmtId="0" fontId="0" fillId="0" borderId="0" xfId="0" applyAlignment="1">
      <alignment vertical="center"/>
    </xf>
    <xf numFmtId="0" fontId="16" fillId="0" borderId="0" xfId="0" applyFont="1">
      <alignment vertical="center"/>
    </xf>
    <xf numFmtId="49" fontId="14" fillId="0" borderId="0" xfId="0" applyNumberFormat="1" applyFont="1" applyAlignment="1">
      <alignment vertical="justify" wrapText="1"/>
    </xf>
    <xf numFmtId="0" fontId="14" fillId="0" borderId="0" xfId="0" applyNumberFormat="1" applyFont="1" applyAlignment="1">
      <alignment horizontal="justify" vertical="justify" wrapText="1"/>
    </xf>
    <xf numFmtId="0" fontId="17" fillId="0" borderId="0" xfId="0" applyNumberFormat="1" applyFont="1" applyFill="1" applyAlignment="1">
      <alignment horizontal="right" vertical="center"/>
    </xf>
    <xf numFmtId="0" fontId="18" fillId="0" borderId="0" xfId="55" applyFont="1" applyFill="1" applyAlignment="1">
      <alignment vertical="top" wrapText="1"/>
    </xf>
    <xf numFmtId="49" fontId="19" fillId="0" borderId="0" xfId="0" applyNumberFormat="1" applyFont="1" applyFill="1" applyAlignment="1">
      <alignment horizontal="left" vertical="center" shrinkToFit="1"/>
    </xf>
    <xf numFmtId="0" fontId="2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0" xfId="55" applyNumberFormat="1" applyFont="1" applyFill="1" applyAlignment="1">
      <alignment horizontal="justify" vertical="justify" wrapText="1"/>
    </xf>
    <xf numFmtId="0" fontId="18" fillId="0" borderId="0" xfId="55" applyFont="1" applyFill="1" applyAlignment="1">
      <alignment vertical="distributed" wrapText="1"/>
    </xf>
    <xf numFmtId="0" fontId="0" fillId="0" borderId="0" xfId="0" applyAlignment="1">
      <alignment horizontal="lef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6" fillId="0" borderId="0" xfId="55" applyFont="1" applyBorder="1">
      <alignment vertical="center"/>
    </xf>
    <xf numFmtId="0" fontId="6" fillId="0" borderId="0" xfId="55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2311616524593" xfId="49"/>
    <cellStyle name="常规_202396114352578" xfId="50"/>
    <cellStyle name="常规_Sheet1_28" xfId="51"/>
    <cellStyle name="常规_规上工业_10" xfId="52"/>
    <cellStyle name="数字" xfId="53"/>
    <cellStyle name="常规_2022125113941656" xfId="54"/>
    <cellStyle name="常规 4" xfId="55"/>
    <cellStyle name="千位分隔_质量分析（1）" xfId="56"/>
    <cellStyle name="常规 3" xfId="57"/>
    <cellStyle name="常规 3 4" xfId="58"/>
    <cellStyle name="常规 2" xfId="59"/>
    <cellStyle name="常规_20238895738312" xfId="60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G12" sqref="G12"/>
    </sheetView>
  </sheetViews>
  <sheetFormatPr defaultColWidth="9" defaultRowHeight="14.25" outlineLevelCol="2"/>
  <cols>
    <col min="1" max="1" width="38.2583333333333" customWidth="1"/>
    <col min="2" max="2" width="2.5" style="162" customWidth="1"/>
  </cols>
  <sheetData>
    <row r="1" s="151" customFormat="1" ht="39.95" customHeight="1" spans="1:2">
      <c r="A1" s="163" t="s">
        <v>0</v>
      </c>
      <c r="B1" s="164"/>
    </row>
    <row r="2" s="152" customFormat="1" ht="28.65" customHeight="1" spans="1:2">
      <c r="A2" s="165" t="s">
        <v>1</v>
      </c>
      <c r="B2" s="166">
        <v>1</v>
      </c>
    </row>
    <row r="3" s="152" customFormat="1" ht="28.65" customHeight="1" spans="1:2">
      <c r="A3" s="165" t="s">
        <v>2</v>
      </c>
      <c r="B3" s="166">
        <v>3</v>
      </c>
    </row>
    <row r="4" s="152" customFormat="1" ht="28.65" customHeight="1" spans="1:3">
      <c r="A4" s="165" t="s">
        <v>3</v>
      </c>
      <c r="B4" s="166">
        <v>3</v>
      </c>
      <c r="C4" s="167"/>
    </row>
    <row r="5" s="152" customFormat="1" ht="28.65" customHeight="1" spans="1:2">
      <c r="A5" s="165" t="s">
        <v>4</v>
      </c>
      <c r="B5" s="166">
        <v>4</v>
      </c>
    </row>
    <row r="6" s="152" customFormat="1" ht="28.65" customHeight="1" spans="1:2">
      <c r="A6" s="165" t="s">
        <v>5</v>
      </c>
      <c r="B6" s="166">
        <v>7</v>
      </c>
    </row>
    <row r="7" s="152" customFormat="1" ht="28.65" customHeight="1" spans="1:2">
      <c r="A7" s="165" t="s">
        <v>6</v>
      </c>
      <c r="B7" s="166">
        <v>8</v>
      </c>
    </row>
    <row r="8" s="152" customFormat="1" ht="28.65" customHeight="1" spans="1:2">
      <c r="A8" s="165" t="s">
        <v>7</v>
      </c>
      <c r="B8" s="166">
        <v>9</v>
      </c>
    </row>
    <row r="9" s="152" customFormat="1" ht="28.65" customHeight="1" spans="1:2">
      <c r="A9" s="165" t="s">
        <v>8</v>
      </c>
      <c r="B9" s="166">
        <v>9</v>
      </c>
    </row>
    <row r="10" s="152" customFormat="1" ht="28.65" customHeight="1" spans="1:2">
      <c r="A10" s="165" t="s">
        <v>9</v>
      </c>
      <c r="B10" s="166">
        <v>10</v>
      </c>
    </row>
    <row r="11" s="152" customFormat="1" ht="28.65" customHeight="1" spans="1:2">
      <c r="A11" s="165" t="s">
        <v>10</v>
      </c>
      <c r="B11" s="166">
        <v>11</v>
      </c>
    </row>
    <row r="12" s="152" customFormat="1" ht="28.65" customHeight="1" spans="1:2">
      <c r="A12" s="165" t="s">
        <v>11</v>
      </c>
      <c r="B12" s="166">
        <v>12</v>
      </c>
    </row>
    <row r="13" s="152" customFormat="1" ht="28.65" customHeight="1" spans="1:2">
      <c r="A13" s="165" t="s">
        <v>12</v>
      </c>
      <c r="B13" s="166">
        <v>13</v>
      </c>
    </row>
    <row r="14" s="152" customFormat="1" ht="28.65" customHeight="1" spans="1:2">
      <c r="A14" s="165" t="s">
        <v>13</v>
      </c>
      <c r="B14" s="166">
        <v>14</v>
      </c>
    </row>
    <row r="15" s="152" customFormat="1" ht="28.65" customHeight="1" spans="1:2">
      <c r="A15" s="165" t="s">
        <v>14</v>
      </c>
      <c r="B15" s="166">
        <v>14</v>
      </c>
    </row>
    <row r="16" s="152" customFormat="1" ht="28.65" customHeight="1" spans="1:2">
      <c r="A16" s="165" t="s">
        <v>15</v>
      </c>
      <c r="B16" s="166">
        <v>15</v>
      </c>
    </row>
    <row r="17" s="152" customFormat="1" ht="28.65" customHeight="1"/>
  </sheetData>
  <mergeCells count="1">
    <mergeCell ref="A1:B1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tabSelected="1" workbookViewId="0">
      <selection activeCell="E35" sqref="E35"/>
    </sheetView>
  </sheetViews>
  <sheetFormatPr defaultColWidth="9" defaultRowHeight="14.25" outlineLevelCol="2"/>
  <cols>
    <col min="1" max="1" width="22.625" customWidth="1"/>
    <col min="2" max="2" width="17.625" customWidth="1"/>
    <col min="3" max="3" width="10" customWidth="1"/>
  </cols>
  <sheetData>
    <row r="1" ht="21" customHeight="1" spans="1:3">
      <c r="A1" s="1" t="s">
        <v>16</v>
      </c>
      <c r="B1" s="157"/>
      <c r="C1" s="157"/>
    </row>
    <row r="2" s="151" customFormat="1" ht="39.95" customHeight="1" spans="1:3">
      <c r="A2" s="129" t="s">
        <v>17</v>
      </c>
      <c r="B2" s="129"/>
      <c r="C2" s="129"/>
    </row>
    <row r="3" s="151" customFormat="1" ht="21" customHeight="1" spans="1:3">
      <c r="A3" s="158"/>
      <c r="B3" s="159"/>
      <c r="C3" s="159"/>
    </row>
    <row r="4" s="152" customFormat="1" ht="12.95" customHeight="1" spans="1:3">
      <c r="A4" s="160" t="s">
        <v>18</v>
      </c>
      <c r="B4" s="160"/>
      <c r="C4" s="160"/>
    </row>
    <row r="5" s="152" customFormat="1" ht="12.95" customHeight="1" spans="1:3">
      <c r="A5" s="160"/>
      <c r="B5" s="160"/>
      <c r="C5" s="160"/>
    </row>
    <row r="6" s="152" customFormat="1" ht="12.95" customHeight="1" spans="1:3">
      <c r="A6" s="160"/>
      <c r="B6" s="160"/>
      <c r="C6" s="160"/>
    </row>
    <row r="7" s="152" customFormat="1" ht="12.95" customHeight="1" spans="1:3">
      <c r="A7" s="160"/>
      <c r="B7" s="160"/>
      <c r="C7" s="160"/>
    </row>
    <row r="8" s="152" customFormat="1" ht="12.95" customHeight="1" spans="1:3">
      <c r="A8" s="160"/>
      <c r="B8" s="160"/>
      <c r="C8" s="160"/>
    </row>
    <row r="9" s="152" customFormat="1" ht="12.95" customHeight="1" spans="1:3">
      <c r="A9" s="160"/>
      <c r="B9" s="160"/>
      <c r="C9" s="160"/>
    </row>
    <row r="10" s="152" customFormat="1" ht="12.95" customHeight="1" spans="1:3">
      <c r="A10" s="160"/>
      <c r="B10" s="160"/>
      <c r="C10" s="160"/>
    </row>
    <row r="11" s="152" customFormat="1" ht="12.95" customHeight="1" spans="1:3">
      <c r="A11" s="160"/>
      <c r="B11" s="160"/>
      <c r="C11" s="160"/>
    </row>
    <row r="12" s="152" customFormat="1" ht="12.95" customHeight="1" spans="1:3">
      <c r="A12" s="160"/>
      <c r="B12" s="160"/>
      <c r="C12" s="160"/>
    </row>
    <row r="13" s="152" customFormat="1" ht="12.95" customHeight="1" spans="1:3">
      <c r="A13" s="160"/>
      <c r="B13" s="160"/>
      <c r="C13" s="160"/>
    </row>
    <row r="14" s="152" customFormat="1" ht="12.95" customHeight="1" spans="1:3">
      <c r="A14" s="160"/>
      <c r="B14" s="160"/>
      <c r="C14" s="160"/>
    </row>
    <row r="15" s="152" customFormat="1" ht="12.95" customHeight="1" spans="1:3">
      <c r="A15" s="160"/>
      <c r="B15" s="160"/>
      <c r="C15" s="160"/>
    </row>
    <row r="16" s="152" customFormat="1" ht="12.95" customHeight="1" spans="1:3">
      <c r="A16" s="160"/>
      <c r="B16" s="160"/>
      <c r="C16" s="160"/>
    </row>
    <row r="17" s="152" customFormat="1" ht="12.95" customHeight="1" spans="1:3">
      <c r="A17" s="160"/>
      <c r="B17" s="160"/>
      <c r="C17" s="160"/>
    </row>
    <row r="18" s="152" customFormat="1" ht="12.95" customHeight="1" spans="1:3">
      <c r="A18" s="160"/>
      <c r="B18" s="160"/>
      <c r="C18" s="160"/>
    </row>
    <row r="19" s="152" customFormat="1" ht="12.95" customHeight="1" spans="1:3">
      <c r="A19" s="160"/>
      <c r="B19" s="160"/>
      <c r="C19" s="160"/>
    </row>
    <row r="20" s="152" customFormat="1" ht="12.95" customHeight="1" spans="1:3">
      <c r="A20" s="160"/>
      <c r="B20" s="160"/>
      <c r="C20" s="160"/>
    </row>
    <row r="21" s="152" customFormat="1" ht="12.95" customHeight="1" spans="1:3">
      <c r="A21" s="160"/>
      <c r="B21" s="160"/>
      <c r="C21" s="160"/>
    </row>
    <row r="22" s="152" customFormat="1" ht="12.95" customHeight="1" spans="1:3">
      <c r="A22" s="160"/>
      <c r="B22" s="160"/>
      <c r="C22" s="160"/>
    </row>
    <row r="23" s="152" customFormat="1" ht="12.95" customHeight="1" spans="1:3">
      <c r="A23" s="160"/>
      <c r="B23" s="160"/>
      <c r="C23" s="160"/>
    </row>
    <row r="24" s="152" customFormat="1" ht="12.95" customHeight="1" spans="1:3">
      <c r="A24" s="160"/>
      <c r="B24" s="160"/>
      <c r="C24" s="160"/>
    </row>
    <row r="25" s="152" customFormat="1" ht="12.95" customHeight="1" spans="1:3">
      <c r="A25" s="160"/>
      <c r="B25" s="160"/>
      <c r="C25" s="160"/>
    </row>
    <row r="26" s="152" customFormat="1" ht="12.95" customHeight="1" spans="1:3">
      <c r="A26" s="160"/>
      <c r="B26" s="160"/>
      <c r="C26" s="160"/>
    </row>
    <row r="27" s="152" customFormat="1" ht="12.95" customHeight="1" spans="1:3">
      <c r="A27" s="160"/>
      <c r="B27" s="160"/>
      <c r="C27" s="160"/>
    </row>
    <row r="28" s="152" customFormat="1" ht="12.95" customHeight="1" spans="1:3">
      <c r="A28" s="160"/>
      <c r="B28" s="160"/>
      <c r="C28" s="160"/>
    </row>
    <row r="29" s="152" customFormat="1" ht="12.95" customHeight="1" spans="1:3">
      <c r="A29" s="160"/>
      <c r="B29" s="160"/>
      <c r="C29" s="160"/>
    </row>
    <row r="30" s="152" customFormat="1" ht="12.95" customHeight="1" spans="1:3">
      <c r="A30" s="160"/>
      <c r="B30" s="160"/>
      <c r="C30" s="160"/>
    </row>
    <row r="31" s="152" customFormat="1" ht="12.95" customHeight="1" spans="1:3">
      <c r="A31" s="160"/>
      <c r="B31" s="160"/>
      <c r="C31" s="160"/>
    </row>
    <row r="32" s="152" customFormat="1" ht="12.95" customHeight="1" spans="1:3">
      <c r="A32" s="160"/>
      <c r="B32" s="160"/>
      <c r="C32" s="160"/>
    </row>
    <row r="33" s="152" customFormat="1" ht="12.95" customHeight="1" spans="1:3">
      <c r="A33" s="160"/>
      <c r="B33" s="160"/>
      <c r="C33" s="160"/>
    </row>
    <row r="34" s="152" customFormat="1" ht="18.95" customHeight="1" spans="1:3">
      <c r="A34" s="160"/>
      <c r="B34" s="160"/>
      <c r="C34" s="160"/>
    </row>
    <row r="35" s="152" customFormat="1" ht="9.95" customHeight="1" spans="1:3">
      <c r="A35" s="160"/>
      <c r="B35" s="160"/>
      <c r="C35" s="160"/>
    </row>
    <row r="36" s="152" customFormat="1" ht="21" customHeight="1" spans="1:3">
      <c r="A36" s="160"/>
      <c r="B36" s="160"/>
      <c r="C36" s="160"/>
    </row>
    <row r="37" s="152" customFormat="1" ht="12.95" customHeight="1" spans="1:3">
      <c r="A37" s="161"/>
      <c r="B37" s="161"/>
      <c r="C37" s="161"/>
    </row>
    <row r="38" ht="12.95" customHeight="1"/>
    <row r="39" ht="12.95" customHeight="1"/>
  </sheetData>
  <mergeCells count="3">
    <mergeCell ref="A1:C1"/>
    <mergeCell ref="A2:C2"/>
    <mergeCell ref="A4:C36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0"/>
  <sheetViews>
    <sheetView workbookViewId="0">
      <selection activeCell="G32" sqref="G32"/>
    </sheetView>
  </sheetViews>
  <sheetFormatPr defaultColWidth="9" defaultRowHeight="14.25" outlineLevelCol="2"/>
  <cols>
    <col min="1" max="1" width="21" customWidth="1"/>
    <col min="2" max="2" width="18.875" customWidth="1"/>
    <col min="3" max="3" width="12.75" customWidth="1"/>
  </cols>
  <sheetData>
    <row r="1" ht="21" customHeight="1" spans="1:3">
      <c r="A1" s="19" t="s">
        <v>19</v>
      </c>
      <c r="B1" s="19"/>
      <c r="C1" s="19"/>
    </row>
    <row r="2" s="151" customFormat="1" ht="15" customHeight="1" spans="1:3">
      <c r="A2" s="153"/>
      <c r="B2" s="153"/>
      <c r="C2" s="153"/>
    </row>
    <row r="3" s="151" customFormat="1" ht="45.95" customHeight="1" spans="1:3">
      <c r="A3" s="154" t="s">
        <v>20</v>
      </c>
      <c r="B3" s="154"/>
      <c r="C3" s="154"/>
    </row>
    <row r="4" s="152" customFormat="1" ht="12.95" customHeight="1" spans="1:3">
      <c r="A4" s="154"/>
      <c r="B4" s="154"/>
      <c r="C4" s="154"/>
    </row>
    <row r="5" s="152" customFormat="1" ht="12.95" customHeight="1" spans="1:3">
      <c r="A5" s="154"/>
      <c r="B5" s="154"/>
      <c r="C5" s="154"/>
    </row>
    <row r="6" s="152" customFormat="1" ht="12.95" customHeight="1" spans="1:3">
      <c r="A6" s="154"/>
      <c r="B6" s="154"/>
      <c r="C6" s="154"/>
    </row>
    <row r="7" s="152" customFormat="1" ht="12.95" customHeight="1" spans="1:3">
      <c r="A7" s="154"/>
      <c r="B7" s="154"/>
      <c r="C7" s="154"/>
    </row>
    <row r="8" s="152" customFormat="1" ht="12.95" customHeight="1" spans="1:3">
      <c r="A8" s="154"/>
      <c r="B8" s="154"/>
      <c r="C8" s="154"/>
    </row>
    <row r="9" s="152" customFormat="1" ht="12.95" customHeight="1" spans="1:3">
      <c r="A9" s="154"/>
      <c r="B9" s="154"/>
      <c r="C9" s="154"/>
    </row>
    <row r="10" s="152" customFormat="1" ht="12.95" customHeight="1" spans="1:3">
      <c r="A10" s="154"/>
      <c r="B10" s="154"/>
      <c r="C10" s="154"/>
    </row>
    <row r="11" s="152" customFormat="1" ht="12.95" customHeight="1" spans="1:3">
      <c r="A11" s="154"/>
      <c r="B11" s="154"/>
      <c r="C11" s="154"/>
    </row>
    <row r="12" s="152" customFormat="1" ht="12.95" customHeight="1" spans="1:3">
      <c r="A12" s="154"/>
      <c r="B12" s="154"/>
      <c r="C12" s="154"/>
    </row>
    <row r="13" s="152" customFormat="1" ht="12.95" customHeight="1" spans="1:3">
      <c r="A13" s="154"/>
      <c r="B13" s="154"/>
      <c r="C13" s="154"/>
    </row>
    <row r="14" s="152" customFormat="1" ht="12.95" customHeight="1" spans="1:3">
      <c r="A14" s="154"/>
      <c r="B14" s="154"/>
      <c r="C14" s="154"/>
    </row>
    <row r="15" s="152" customFormat="1" ht="12.95" customHeight="1" spans="1:3">
      <c r="A15" s="154"/>
      <c r="B15" s="154"/>
      <c r="C15" s="154"/>
    </row>
    <row r="16" s="152" customFormat="1" ht="12.95" customHeight="1" spans="1:3">
      <c r="A16" s="154"/>
      <c r="B16" s="154"/>
      <c r="C16" s="154"/>
    </row>
    <row r="17" s="152" customFormat="1" ht="12.95" customHeight="1" spans="1:3">
      <c r="A17" s="154"/>
      <c r="B17" s="154"/>
      <c r="C17" s="154"/>
    </row>
    <row r="18" s="152" customFormat="1" ht="12.95" customHeight="1" spans="1:3">
      <c r="A18" s="154"/>
      <c r="B18" s="154"/>
      <c r="C18" s="154"/>
    </row>
    <row r="19" s="152" customFormat="1" ht="12.95" customHeight="1" spans="1:3">
      <c r="A19" s="154"/>
      <c r="B19" s="154"/>
      <c r="C19" s="154"/>
    </row>
    <row r="20" s="152" customFormat="1" ht="12.95" customHeight="1" spans="1:3">
      <c r="A20" s="154"/>
      <c r="B20" s="154"/>
      <c r="C20" s="154"/>
    </row>
    <row r="21" s="152" customFormat="1" ht="12.95" customHeight="1" spans="1:3">
      <c r="A21" s="154"/>
      <c r="B21" s="154"/>
      <c r="C21" s="154"/>
    </row>
    <row r="22" s="152" customFormat="1" ht="12.95" customHeight="1" spans="1:3">
      <c r="A22" s="154"/>
      <c r="B22" s="154"/>
      <c r="C22" s="154"/>
    </row>
    <row r="23" s="152" customFormat="1" ht="12.95" customHeight="1" spans="1:3">
      <c r="A23" s="154"/>
      <c r="B23" s="154"/>
      <c r="C23" s="154"/>
    </row>
    <row r="24" s="152" customFormat="1" ht="12.95" customHeight="1" spans="1:3">
      <c r="A24" s="154"/>
      <c r="B24" s="154"/>
      <c r="C24" s="154"/>
    </row>
    <row r="25" s="152" customFormat="1" ht="12.95" customHeight="1" spans="1:3">
      <c r="A25" s="154"/>
      <c r="B25" s="154"/>
      <c r="C25" s="154"/>
    </row>
    <row r="26" s="152" customFormat="1" ht="12.95" customHeight="1" spans="1:3">
      <c r="A26" s="154"/>
      <c r="B26" s="154"/>
      <c r="C26" s="154"/>
    </row>
    <row r="27" s="152" customFormat="1" ht="12.95" customHeight="1" spans="1:3">
      <c r="A27" s="154"/>
      <c r="B27" s="154"/>
      <c r="C27" s="154"/>
    </row>
    <row r="28" s="152" customFormat="1" ht="12.95" customHeight="1" spans="1:3">
      <c r="A28" s="154"/>
      <c r="B28" s="154"/>
      <c r="C28" s="154"/>
    </row>
    <row r="29" s="152" customFormat="1" ht="12.95" customHeight="1" spans="1:3">
      <c r="A29" s="154"/>
      <c r="B29" s="154"/>
      <c r="C29" s="154"/>
    </row>
    <row r="30" s="152" customFormat="1" ht="12.95" customHeight="1" spans="1:3">
      <c r="A30" s="154"/>
      <c r="B30" s="154"/>
      <c r="C30" s="154"/>
    </row>
    <row r="31" s="152" customFormat="1" ht="12.95" customHeight="1" spans="1:3">
      <c r="A31" s="154"/>
      <c r="B31" s="154"/>
      <c r="C31" s="154"/>
    </row>
    <row r="32" s="152" customFormat="1" ht="12.95" customHeight="1" spans="1:3">
      <c r="A32" s="154"/>
      <c r="B32" s="154"/>
      <c r="C32" s="154"/>
    </row>
    <row r="33" s="152" customFormat="1" ht="12.95" customHeight="1" spans="1:3">
      <c r="A33" s="154"/>
      <c r="B33" s="154"/>
      <c r="C33" s="154"/>
    </row>
    <row r="34" s="152" customFormat="1" ht="12.95" customHeight="1" spans="1:3">
      <c r="A34" s="154"/>
      <c r="B34" s="154"/>
      <c r="C34" s="154"/>
    </row>
    <row r="35" s="152" customFormat="1" ht="15.95" customHeight="1" spans="1:3">
      <c r="A35" s="154"/>
      <c r="B35" s="154"/>
      <c r="C35" s="154"/>
    </row>
    <row r="36" s="152" customFormat="1" ht="21" customHeight="1" spans="1:3">
      <c r="A36" s="155"/>
      <c r="B36" s="155"/>
      <c r="C36" s="155"/>
    </row>
    <row r="37" s="152" customFormat="1" ht="12.95" customHeight="1" spans="1:3">
      <c r="A37" s="156"/>
      <c r="B37" s="156"/>
      <c r="C37" s="156"/>
    </row>
    <row r="38" s="152" customFormat="1" ht="12.95" customHeight="1" spans="1:3">
      <c r="A38" s="156"/>
      <c r="B38" s="156"/>
      <c r="C38" s="156"/>
    </row>
    <row r="39" ht="12.95" customHeight="1"/>
    <row r="40" ht="12.95" customHeight="1"/>
  </sheetData>
  <mergeCells count="3">
    <mergeCell ref="A1:C1"/>
    <mergeCell ref="A36:C36"/>
    <mergeCell ref="A3:C35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M9" sqref="M9"/>
    </sheetView>
  </sheetViews>
  <sheetFormatPr defaultColWidth="9" defaultRowHeight="14.25" outlineLevelCol="2"/>
  <cols>
    <col min="1" max="1" width="22.3833333333333" customWidth="1"/>
    <col min="2" max="2" width="9.25833333333333" style="32" customWidth="1"/>
    <col min="3" max="3" width="9.25833333333333" customWidth="1"/>
  </cols>
  <sheetData>
    <row r="1" ht="21" customHeight="1" spans="1:3">
      <c r="A1" s="1" t="s">
        <v>21</v>
      </c>
      <c r="B1" s="141"/>
      <c r="C1" s="2"/>
    </row>
    <row r="2" ht="39.95" customHeight="1" spans="1:3">
      <c r="A2" s="47" t="s">
        <v>22</v>
      </c>
      <c r="B2" s="142"/>
      <c r="C2" s="47"/>
    </row>
    <row r="3" ht="21" customHeight="1" spans="1:3">
      <c r="A3" s="4" t="s">
        <v>23</v>
      </c>
      <c r="B3" s="143"/>
      <c r="C3" s="4"/>
    </row>
    <row r="4" ht="21" customHeight="1" spans="1:3">
      <c r="A4" s="144" t="s">
        <v>24</v>
      </c>
      <c r="B4" s="145" t="s">
        <v>25</v>
      </c>
      <c r="C4" s="97" t="s">
        <v>26</v>
      </c>
    </row>
    <row r="5" ht="33.95" customHeight="1" spans="1:3">
      <c r="A5" s="146" t="s">
        <v>27</v>
      </c>
      <c r="B5" s="147">
        <v>3258709.23693795</v>
      </c>
      <c r="C5" s="148">
        <v>4.1</v>
      </c>
    </row>
    <row r="6" ht="33.95" customHeight="1" spans="1:3">
      <c r="A6" s="86" t="s">
        <v>28</v>
      </c>
      <c r="B6" s="87">
        <v>273269.020474444</v>
      </c>
      <c r="C6" s="88">
        <v>3.5</v>
      </c>
    </row>
    <row r="7" ht="33.95" customHeight="1" spans="1:3">
      <c r="A7" s="86" t="s">
        <v>29</v>
      </c>
      <c r="B7" s="87">
        <v>1239694.50753865</v>
      </c>
      <c r="C7" s="88">
        <v>6.1</v>
      </c>
    </row>
    <row r="8" ht="33.95" customHeight="1" spans="1:3">
      <c r="A8" s="86" t="s">
        <v>30</v>
      </c>
      <c r="B8" s="87">
        <v>1745745.70892485</v>
      </c>
      <c r="C8" s="88">
        <v>2.9</v>
      </c>
    </row>
    <row r="9" ht="33.95" customHeight="1" spans="1:3">
      <c r="A9" s="83" t="s">
        <v>31</v>
      </c>
      <c r="B9" s="87">
        <v>458361.42</v>
      </c>
      <c r="C9" s="88">
        <v>3.545</v>
      </c>
    </row>
    <row r="10" ht="33.95" customHeight="1" spans="1:3">
      <c r="A10" s="86" t="s">
        <v>32</v>
      </c>
      <c r="B10" s="87">
        <v>219714.74</v>
      </c>
      <c r="C10" s="88">
        <v>2.843</v>
      </c>
    </row>
    <row r="11" ht="33.95" customHeight="1" spans="1:3">
      <c r="A11" s="86" t="s">
        <v>33</v>
      </c>
      <c r="B11" s="87">
        <v>53053</v>
      </c>
      <c r="C11" s="88">
        <v>8.264</v>
      </c>
    </row>
    <row r="12" ht="33.95" customHeight="1" spans="1:3">
      <c r="A12" s="86" t="s">
        <v>34</v>
      </c>
      <c r="B12" s="87">
        <v>155919.78</v>
      </c>
      <c r="C12" s="88">
        <v>2.255</v>
      </c>
    </row>
    <row r="13" ht="33.95" customHeight="1" spans="1:3">
      <c r="A13" s="86" t="s">
        <v>35</v>
      </c>
      <c r="B13" s="87">
        <v>20087.6</v>
      </c>
      <c r="C13" s="88">
        <v>7.044</v>
      </c>
    </row>
    <row r="14" ht="33.95" customHeight="1" spans="1:3">
      <c r="A14" s="149" t="s">
        <v>36</v>
      </c>
      <c r="B14" s="90">
        <v>9586.3</v>
      </c>
      <c r="C14" s="91">
        <v>7.592</v>
      </c>
    </row>
    <row r="15" ht="45" customHeight="1" spans="1:3">
      <c r="A15" s="18" t="s">
        <v>37</v>
      </c>
      <c r="B15" s="150"/>
      <c r="C15" s="18"/>
    </row>
  </sheetData>
  <mergeCells count="4">
    <mergeCell ref="A1:C1"/>
    <mergeCell ref="A2:C2"/>
    <mergeCell ref="A3:C3"/>
    <mergeCell ref="A15:C15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H20" sqref="H20"/>
    </sheetView>
  </sheetViews>
  <sheetFormatPr defaultColWidth="9" defaultRowHeight="14.25" outlineLevelCol="2"/>
  <cols>
    <col min="1" max="1" width="31.625" customWidth="1"/>
    <col min="2" max="2" width="9.25833333333333" customWidth="1"/>
    <col min="3" max="3" width="12.625"/>
  </cols>
  <sheetData>
    <row r="1" ht="21" customHeight="1" spans="1:2">
      <c r="A1" s="19" t="s">
        <v>38</v>
      </c>
      <c r="B1" s="19"/>
    </row>
    <row r="2" ht="39.95" customHeight="1" spans="1:2">
      <c r="A2" s="129" t="s">
        <v>39</v>
      </c>
      <c r="B2" s="129"/>
    </row>
    <row r="3" ht="21" customHeight="1" spans="1:2">
      <c r="A3" s="136"/>
      <c r="B3" s="136"/>
    </row>
    <row r="4" ht="21" customHeight="1" spans="1:2">
      <c r="A4" s="76" t="s">
        <v>24</v>
      </c>
      <c r="B4" s="35" t="s">
        <v>26</v>
      </c>
    </row>
    <row r="5" ht="21.2" customHeight="1" spans="1:2">
      <c r="A5" s="137" t="s">
        <v>40</v>
      </c>
      <c r="B5" s="138">
        <v>680</v>
      </c>
    </row>
    <row r="6" ht="21.2" customHeight="1" spans="1:3">
      <c r="A6" s="83" t="s">
        <v>41</v>
      </c>
      <c r="B6" s="139">
        <v>5.1</v>
      </c>
      <c r="C6" s="32"/>
    </row>
    <row r="7" ht="21.2" customHeight="1" spans="1:2">
      <c r="A7" s="123" t="s">
        <v>42</v>
      </c>
      <c r="B7" s="139">
        <v>-4.9</v>
      </c>
    </row>
    <row r="8" ht="21.2" customHeight="1" spans="1:2">
      <c r="A8" s="123" t="s">
        <v>43</v>
      </c>
      <c r="B8" s="139"/>
    </row>
    <row r="9" ht="21.2" customHeight="1" spans="1:3">
      <c r="A9" s="123" t="s">
        <v>44</v>
      </c>
      <c r="B9" s="139">
        <v>16.7</v>
      </c>
      <c r="C9" s="32"/>
    </row>
    <row r="10" ht="21.2" customHeight="1" spans="1:2">
      <c r="A10" s="123" t="s">
        <v>45</v>
      </c>
      <c r="B10" s="139">
        <v>1.4</v>
      </c>
    </row>
    <row r="11" ht="21.2" customHeight="1" spans="1:2">
      <c r="A11" s="123" t="s">
        <v>46</v>
      </c>
      <c r="B11" s="139"/>
    </row>
    <row r="12" ht="21.2" customHeight="1" spans="1:3">
      <c r="A12" s="123" t="s">
        <v>47</v>
      </c>
      <c r="B12" s="139">
        <v>97.3</v>
      </c>
      <c r="C12" s="32"/>
    </row>
    <row r="13" ht="21.2" customHeight="1" spans="1:2">
      <c r="A13" s="123" t="s">
        <v>48</v>
      </c>
      <c r="B13" s="139"/>
    </row>
    <row r="14" ht="21.2" customHeight="1" spans="1:2">
      <c r="A14" s="123" t="s">
        <v>49</v>
      </c>
      <c r="B14" s="139"/>
    </row>
    <row r="15" ht="21.2" customHeight="1" spans="1:2">
      <c r="A15" s="123" t="s">
        <v>50</v>
      </c>
      <c r="B15" s="139">
        <v>8.1</v>
      </c>
    </row>
    <row r="16" ht="21.2" customHeight="1" spans="1:2">
      <c r="A16" s="123" t="s">
        <v>51</v>
      </c>
      <c r="B16" s="139">
        <v>-0.9</v>
      </c>
    </row>
    <row r="17" ht="21.2" customHeight="1" spans="1:2">
      <c r="A17" s="123" t="s">
        <v>52</v>
      </c>
      <c r="B17" s="139">
        <v>-87</v>
      </c>
    </row>
    <row r="18" ht="21.2" customHeight="1" spans="1:2">
      <c r="A18" s="123" t="s">
        <v>53</v>
      </c>
      <c r="B18" s="139"/>
    </row>
    <row r="19" ht="21.2" customHeight="1" spans="1:2">
      <c r="A19" s="127" t="s">
        <v>54</v>
      </c>
      <c r="B19" s="140">
        <v>5.1</v>
      </c>
    </row>
    <row r="20" ht="50.1" customHeight="1" spans="1:2">
      <c r="A20" s="18" t="s">
        <v>55</v>
      </c>
      <c r="B20" s="18"/>
    </row>
  </sheetData>
  <mergeCells count="4">
    <mergeCell ref="A1:B1"/>
    <mergeCell ref="A2:B2"/>
    <mergeCell ref="A3:B3"/>
    <mergeCell ref="A20:B20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O13" sqref="O13"/>
    </sheetView>
  </sheetViews>
  <sheetFormatPr defaultColWidth="9" defaultRowHeight="14.25" outlineLevelCol="3"/>
  <cols>
    <col min="1" max="1" width="11.5" customWidth="1"/>
    <col min="2" max="2" width="10.6333333333333" customWidth="1"/>
    <col min="3" max="4" width="9.25833333333333" customWidth="1"/>
  </cols>
  <sheetData>
    <row r="1" ht="21" customHeight="1" spans="1:4">
      <c r="A1" s="1" t="s">
        <v>56</v>
      </c>
      <c r="B1" s="2"/>
      <c r="C1" s="2"/>
      <c r="D1" s="2"/>
    </row>
    <row r="2" ht="39.95" customHeight="1" spans="1:4">
      <c r="A2" s="129" t="s">
        <v>57</v>
      </c>
      <c r="B2" s="129"/>
      <c r="C2" s="129"/>
      <c r="D2" s="129"/>
    </row>
    <row r="3" ht="21" customHeight="1" spans="1:4">
      <c r="A3" s="4"/>
      <c r="B3" s="4"/>
      <c r="C3" s="4"/>
      <c r="D3" s="4"/>
    </row>
    <row r="4" ht="21" customHeight="1" spans="1:4">
      <c r="A4" s="76" t="s">
        <v>24</v>
      </c>
      <c r="B4" s="130" t="s">
        <v>58</v>
      </c>
      <c r="C4" s="21" t="s">
        <v>59</v>
      </c>
      <c r="D4" s="35" t="s">
        <v>26</v>
      </c>
    </row>
    <row r="5" ht="29.1" customHeight="1" spans="1:4">
      <c r="A5" s="131" t="s">
        <v>60</v>
      </c>
      <c r="B5" s="132" t="s">
        <v>61</v>
      </c>
      <c r="C5" s="133">
        <v>36.51</v>
      </c>
      <c r="D5" s="111">
        <v>-61.5</v>
      </c>
    </row>
    <row r="6" ht="29.1" customHeight="1" spans="1:4">
      <c r="A6" s="123" t="s">
        <v>62</v>
      </c>
      <c r="B6" s="132" t="s">
        <v>63</v>
      </c>
      <c r="C6" s="133">
        <v>60.9683</v>
      </c>
      <c r="D6" s="111">
        <v>-4.6209</v>
      </c>
    </row>
    <row r="7" ht="29.1" customHeight="1" spans="1:4">
      <c r="A7" s="123" t="s">
        <v>64</v>
      </c>
      <c r="B7" s="132" t="s">
        <v>61</v>
      </c>
      <c r="C7" s="133">
        <v>264.93</v>
      </c>
      <c r="D7" s="111">
        <v>86.8</v>
      </c>
    </row>
    <row r="8" ht="29.1" customHeight="1" spans="1:4">
      <c r="A8" s="123" t="s">
        <v>65</v>
      </c>
      <c r="B8" s="132" t="s">
        <v>66</v>
      </c>
      <c r="C8" s="133">
        <v>290.6</v>
      </c>
      <c r="D8" s="111">
        <v>-6.7</v>
      </c>
    </row>
    <row r="9" ht="29.1" customHeight="1" spans="1:4">
      <c r="A9" s="123" t="s">
        <v>67</v>
      </c>
      <c r="B9" s="132" t="s">
        <v>68</v>
      </c>
      <c r="C9" s="133">
        <v>5.84</v>
      </c>
      <c r="D9" s="111">
        <v>7.5</v>
      </c>
    </row>
    <row r="10" ht="29.1" customHeight="1" spans="1:4">
      <c r="A10" s="123" t="s">
        <v>69</v>
      </c>
      <c r="B10" s="132" t="s">
        <v>70</v>
      </c>
      <c r="C10" s="133">
        <v>348.5</v>
      </c>
      <c r="D10" s="111">
        <v>-12.6</v>
      </c>
    </row>
    <row r="11" ht="29.1" customHeight="1" spans="1:4">
      <c r="A11" s="123" t="s">
        <v>71</v>
      </c>
      <c r="B11" s="132" t="s">
        <v>72</v>
      </c>
      <c r="C11" s="133">
        <v>198.3</v>
      </c>
      <c r="D11" s="111">
        <v>-38.1</v>
      </c>
    </row>
    <row r="12" ht="29.1" customHeight="1" spans="1:4">
      <c r="A12" s="123" t="s">
        <v>73</v>
      </c>
      <c r="B12" s="132" t="s">
        <v>72</v>
      </c>
      <c r="C12" s="125">
        <v>853</v>
      </c>
      <c r="D12" s="111">
        <v>46.5</v>
      </c>
    </row>
    <row r="13" ht="29.1" customHeight="1" spans="1:4">
      <c r="A13" s="123" t="s">
        <v>74</v>
      </c>
      <c r="B13" s="132" t="s">
        <v>61</v>
      </c>
      <c r="C13" s="125">
        <v>3.65</v>
      </c>
      <c r="D13" s="111">
        <v>5.3</v>
      </c>
    </row>
    <row r="14" ht="29.1" customHeight="1" spans="1:4">
      <c r="A14" s="123" t="s">
        <v>75</v>
      </c>
      <c r="B14" s="132" t="s">
        <v>61</v>
      </c>
      <c r="C14" s="133">
        <v>25.12</v>
      </c>
      <c r="D14" s="111">
        <v>-8.2</v>
      </c>
    </row>
    <row r="15" ht="29.1" customHeight="1" spans="1:4">
      <c r="A15" s="123" t="s">
        <v>76</v>
      </c>
      <c r="B15" s="132" t="s">
        <v>77</v>
      </c>
      <c r="C15" s="133">
        <v>724.6</v>
      </c>
      <c r="D15" s="111">
        <v>-0.3</v>
      </c>
    </row>
    <row r="16" ht="29.1" customHeight="1" spans="1:4">
      <c r="A16" s="123" t="s">
        <v>78</v>
      </c>
      <c r="B16" s="132" t="s">
        <v>61</v>
      </c>
      <c r="C16" s="133">
        <v>181.49</v>
      </c>
      <c r="D16" s="111">
        <v>34.8</v>
      </c>
    </row>
    <row r="17" ht="29.1" customHeight="1" spans="1:4">
      <c r="A17" s="123" t="s">
        <v>79</v>
      </c>
      <c r="B17" s="132" t="s">
        <v>80</v>
      </c>
      <c r="C17" s="133">
        <v>11.98</v>
      </c>
      <c r="D17" s="111">
        <v>-19.9</v>
      </c>
    </row>
    <row r="18" ht="29.1" customHeight="1" spans="1:4">
      <c r="A18" s="127" t="s">
        <v>81</v>
      </c>
      <c r="B18" s="134" t="s">
        <v>61</v>
      </c>
      <c r="C18" s="135">
        <v>88.61</v>
      </c>
      <c r="D18" s="117">
        <v>-20.1</v>
      </c>
    </row>
  </sheetData>
  <mergeCells count="3">
    <mergeCell ref="A1:D1"/>
    <mergeCell ref="A2:D2"/>
    <mergeCell ref="A3:D3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M9" sqref="M9"/>
    </sheetView>
  </sheetViews>
  <sheetFormatPr defaultColWidth="9" defaultRowHeight="14.25" outlineLevelCol="2"/>
  <cols>
    <col min="1" max="1" width="22.3833333333333" customWidth="1"/>
    <col min="2" max="2" width="10.775" customWidth="1"/>
    <col min="3" max="3" width="9.25833333333333" customWidth="1"/>
  </cols>
  <sheetData>
    <row r="1" ht="21" customHeight="1" spans="1:3">
      <c r="A1" s="19" t="s">
        <v>82</v>
      </c>
      <c r="B1" s="19"/>
      <c r="C1" s="19"/>
    </row>
    <row r="2" ht="39.95" customHeight="1" spans="1:3">
      <c r="A2" s="129" t="s">
        <v>83</v>
      </c>
      <c r="B2" s="129"/>
      <c r="C2" s="129"/>
    </row>
    <row r="3" ht="21" customHeight="1" spans="1:3">
      <c r="A3" s="4" t="s">
        <v>23</v>
      </c>
      <c r="B3" s="4"/>
      <c r="C3" s="4"/>
    </row>
    <row r="4" ht="21" customHeight="1" spans="1:3">
      <c r="A4" s="76" t="s">
        <v>24</v>
      </c>
      <c r="B4" s="21" t="s">
        <v>84</v>
      </c>
      <c r="C4" s="35" t="s">
        <v>26</v>
      </c>
    </row>
    <row r="5" ht="40.7" customHeight="1" spans="1:3">
      <c r="A5" s="123" t="s">
        <v>85</v>
      </c>
      <c r="B5" s="77">
        <v>678</v>
      </c>
      <c r="C5" s="111"/>
    </row>
    <row r="6" ht="40.7" customHeight="1" spans="1:3">
      <c r="A6" s="123" t="s">
        <v>86</v>
      </c>
      <c r="B6" s="77">
        <v>259</v>
      </c>
      <c r="C6" s="111"/>
    </row>
    <row r="7" ht="40.7" customHeight="1" spans="1:3">
      <c r="A7" s="123" t="s">
        <v>87</v>
      </c>
      <c r="B7" s="77">
        <v>2801322.4</v>
      </c>
      <c r="C7" s="111">
        <v>16.5</v>
      </c>
    </row>
    <row r="8" ht="40.7" customHeight="1" spans="1:3">
      <c r="A8" s="123" t="s">
        <v>88</v>
      </c>
      <c r="B8" s="77">
        <v>606449.3</v>
      </c>
      <c r="C8" s="111">
        <v>4.5</v>
      </c>
    </row>
    <row r="9" ht="40.7" customHeight="1" spans="1:3">
      <c r="A9" s="123" t="s">
        <v>89</v>
      </c>
      <c r="B9" s="77">
        <v>15194919.7</v>
      </c>
      <c r="C9" s="111">
        <v>11.8</v>
      </c>
    </row>
    <row r="10" ht="40.7" customHeight="1" spans="1:3">
      <c r="A10" s="123" t="s">
        <v>90</v>
      </c>
      <c r="B10" s="77">
        <v>9865214.6</v>
      </c>
      <c r="C10" s="111">
        <v>14</v>
      </c>
    </row>
    <row r="11" ht="40.7" customHeight="1" spans="1:3">
      <c r="A11" s="123" t="s">
        <v>91</v>
      </c>
      <c r="B11" s="77">
        <v>4924791.2</v>
      </c>
      <c r="C11" s="111">
        <v>6.1</v>
      </c>
    </row>
    <row r="12" ht="40.7" customHeight="1" spans="1:3">
      <c r="A12" s="123" t="s">
        <v>92</v>
      </c>
      <c r="B12" s="77">
        <v>169440</v>
      </c>
      <c r="C12" s="111">
        <v>-12.1</v>
      </c>
    </row>
    <row r="13" ht="40.7" customHeight="1" spans="1:3">
      <c r="A13" s="123" t="s">
        <v>93</v>
      </c>
      <c r="B13" s="77">
        <v>49064.6</v>
      </c>
      <c r="C13" s="111">
        <v>-7.3</v>
      </c>
    </row>
    <row r="14" ht="40.7" customHeight="1" spans="1:3">
      <c r="A14" s="127" t="s">
        <v>94</v>
      </c>
      <c r="B14" s="116">
        <v>100318.2</v>
      </c>
      <c r="C14" s="117">
        <v>8</v>
      </c>
    </row>
  </sheetData>
  <mergeCells count="3">
    <mergeCell ref="A1:C1"/>
    <mergeCell ref="A2:C2"/>
    <mergeCell ref="A3:C3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9"/>
  <sheetViews>
    <sheetView workbookViewId="0">
      <selection activeCell="J20" sqref="J20"/>
    </sheetView>
  </sheetViews>
  <sheetFormatPr defaultColWidth="9" defaultRowHeight="14.25" outlineLevelCol="1"/>
  <cols>
    <col min="1" max="1" width="31.625" customWidth="1"/>
    <col min="2" max="2" width="9.25833333333333" customWidth="1"/>
    <col min="3" max="3" width="9" style="33"/>
    <col min="4" max="4" width="13.75" style="33"/>
  </cols>
  <sheetData>
    <row r="1" ht="21" customHeight="1" spans="1:2">
      <c r="A1" s="1" t="s">
        <v>95</v>
      </c>
      <c r="B1" s="2"/>
    </row>
    <row r="2" ht="39.95" customHeight="1" spans="1:2">
      <c r="A2" s="3" t="s">
        <v>96</v>
      </c>
      <c r="B2" s="3"/>
    </row>
    <row r="3" ht="21" customHeight="1" spans="1:2">
      <c r="A3" s="121"/>
      <c r="B3" s="121"/>
    </row>
    <row r="4" ht="21" customHeight="1" spans="1:2">
      <c r="A4" s="76" t="s">
        <v>24</v>
      </c>
      <c r="B4" s="35" t="s">
        <v>26</v>
      </c>
    </row>
    <row r="5" ht="15.6" customHeight="1" spans="1:2">
      <c r="A5" s="83" t="s">
        <v>96</v>
      </c>
      <c r="B5" s="111">
        <v>-6.1</v>
      </c>
    </row>
    <row r="6" ht="15.6" customHeight="1" spans="1:2">
      <c r="A6" s="123" t="s">
        <v>97</v>
      </c>
      <c r="B6" s="111"/>
    </row>
    <row r="7" ht="15.6" customHeight="1" spans="1:2">
      <c r="A7" s="123" t="s">
        <v>98</v>
      </c>
      <c r="B7" s="111">
        <v>-1.94173453893816</v>
      </c>
    </row>
    <row r="8" ht="15.6" customHeight="1" spans="1:2">
      <c r="A8" s="123" t="s">
        <v>99</v>
      </c>
      <c r="B8" s="111">
        <v>-30.1651775135557</v>
      </c>
    </row>
    <row r="9" ht="15.6" customHeight="1" spans="1:2">
      <c r="A9" s="123" t="s">
        <v>100</v>
      </c>
      <c r="B9" s="111"/>
    </row>
    <row r="10" ht="15.6" customHeight="1" spans="1:2">
      <c r="A10" s="123" t="s">
        <v>28</v>
      </c>
      <c r="B10" s="111">
        <v>-64</v>
      </c>
    </row>
    <row r="11" ht="15.6" customHeight="1" spans="1:2">
      <c r="A11" s="123" t="s">
        <v>29</v>
      </c>
      <c r="B11" s="111">
        <v>-11.2</v>
      </c>
    </row>
    <row r="12" ht="15.6" customHeight="1" spans="1:2">
      <c r="A12" s="123" t="s">
        <v>101</v>
      </c>
      <c r="B12" s="111">
        <v>-11.2</v>
      </c>
    </row>
    <row r="13" ht="15.6" customHeight="1" spans="1:2">
      <c r="A13" s="123" t="s">
        <v>102</v>
      </c>
      <c r="B13" s="111">
        <v>-8.4</v>
      </c>
    </row>
    <row r="14" ht="15.6" customHeight="1" spans="1:2">
      <c r="A14" s="123" t="s">
        <v>103</v>
      </c>
      <c r="B14" s="111">
        <v>-25.6</v>
      </c>
    </row>
    <row r="15" ht="15.6" customHeight="1" spans="1:2">
      <c r="A15" s="123" t="s">
        <v>30</v>
      </c>
      <c r="B15" s="111">
        <v>4.4</v>
      </c>
    </row>
    <row r="16" ht="15.6" customHeight="1" spans="1:2">
      <c r="A16" s="123" t="s">
        <v>104</v>
      </c>
      <c r="B16" s="111"/>
    </row>
    <row r="17" ht="15.6" customHeight="1" spans="1:2">
      <c r="A17" s="123" t="s">
        <v>105</v>
      </c>
      <c r="B17" s="111">
        <v>-4.8</v>
      </c>
    </row>
    <row r="18" ht="15.6" customHeight="1" spans="1:2">
      <c r="A18" s="123" t="s">
        <v>106</v>
      </c>
      <c r="B18" s="111">
        <v>-7.8</v>
      </c>
    </row>
    <row r="19" ht="15.6" customHeight="1" spans="1:2">
      <c r="A19" s="123" t="s">
        <v>107</v>
      </c>
      <c r="B19" s="111">
        <v>19</v>
      </c>
    </row>
    <row r="20" ht="15.6" customHeight="1" spans="1:2">
      <c r="A20" s="123" t="s">
        <v>108</v>
      </c>
      <c r="B20" s="111">
        <v>390.5</v>
      </c>
    </row>
    <row r="21" ht="15.6" customHeight="1" spans="1:2">
      <c r="A21" s="123" t="s">
        <v>109</v>
      </c>
      <c r="B21" s="111">
        <v>7.9</v>
      </c>
    </row>
    <row r="22" ht="15.6" customHeight="1" spans="1:2">
      <c r="A22" s="123" t="s">
        <v>110</v>
      </c>
      <c r="B22" s="111">
        <v>-22.8</v>
      </c>
    </row>
    <row r="23" ht="15.6" customHeight="1" spans="1:2">
      <c r="A23" s="123" t="s">
        <v>111</v>
      </c>
      <c r="B23" s="111">
        <v>-19</v>
      </c>
    </row>
    <row r="24" ht="15.6" customHeight="1" spans="1:2">
      <c r="A24" s="123" t="s">
        <v>112</v>
      </c>
      <c r="B24" s="111">
        <v>-41.6</v>
      </c>
    </row>
    <row r="25" ht="15.6" customHeight="1" spans="1:2">
      <c r="A25" s="123" t="s">
        <v>113</v>
      </c>
      <c r="B25" s="111"/>
    </row>
    <row r="26" ht="15.6" customHeight="1" spans="1:2">
      <c r="A26" s="123" t="s">
        <v>114</v>
      </c>
      <c r="B26" s="111">
        <v>-5.3</v>
      </c>
    </row>
    <row r="27" ht="15.6" customHeight="1" spans="1:2">
      <c r="A27" s="123" t="s">
        <v>115</v>
      </c>
      <c r="B27" s="111">
        <v>-1.7</v>
      </c>
    </row>
    <row r="28" ht="15.6" customHeight="1" spans="1:2">
      <c r="A28" s="127" t="s">
        <v>116</v>
      </c>
      <c r="B28" s="117">
        <v>-22.1</v>
      </c>
    </row>
    <row r="29" ht="53" customHeight="1" spans="1:2">
      <c r="A29" s="128" t="s">
        <v>117</v>
      </c>
      <c r="B29" s="128"/>
    </row>
  </sheetData>
  <mergeCells count="4">
    <mergeCell ref="A1:B1"/>
    <mergeCell ref="A2:B2"/>
    <mergeCell ref="A3:B3"/>
    <mergeCell ref="A29:B29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selection activeCell="K16" sqref="K16"/>
    </sheetView>
  </sheetViews>
  <sheetFormatPr defaultColWidth="9" defaultRowHeight="14.25" outlineLevelCol="2"/>
  <cols>
    <col min="1" max="1" width="22.3833333333333" customWidth="1"/>
    <col min="2" max="3" width="9.25833333333333" customWidth="1"/>
  </cols>
  <sheetData>
    <row r="1" ht="21" customHeight="1" spans="1:3">
      <c r="A1" s="19" t="s">
        <v>118</v>
      </c>
      <c r="B1" s="19"/>
      <c r="C1" s="19"/>
    </row>
    <row r="2" ht="39.95" customHeight="1" spans="1:3">
      <c r="A2" s="3" t="s">
        <v>119</v>
      </c>
      <c r="B2" s="3"/>
      <c r="C2" s="3"/>
    </row>
    <row r="3" ht="21" customHeight="1" spans="1:3">
      <c r="A3" s="121" t="s">
        <v>120</v>
      </c>
      <c r="B3" s="121"/>
      <c r="C3" s="121"/>
    </row>
    <row r="4" ht="21" customHeight="1" spans="1:3">
      <c r="A4" s="76" t="s">
        <v>24</v>
      </c>
      <c r="B4" s="21" t="str">
        <f>产量5!C4</f>
        <v>1-5月</v>
      </c>
      <c r="C4" s="35" t="s">
        <v>26</v>
      </c>
    </row>
    <row r="5" ht="19.5" customHeight="1" spans="1:3">
      <c r="A5" s="83" t="s">
        <v>121</v>
      </c>
      <c r="B5" s="125">
        <v>1137.0464</v>
      </c>
      <c r="C5" s="111">
        <v>-20.3816706338831</v>
      </c>
    </row>
    <row r="6" ht="19.5" customHeight="1" spans="1:3">
      <c r="A6" s="123" t="s">
        <v>122</v>
      </c>
      <c r="B6" s="125">
        <v>868.6537</v>
      </c>
      <c r="C6" s="111">
        <v>-21.7970038382459</v>
      </c>
    </row>
    <row r="7" ht="19.5" customHeight="1" spans="1:3">
      <c r="A7" s="123" t="s">
        <v>123</v>
      </c>
      <c r="B7" s="125">
        <v>10.2124</v>
      </c>
      <c r="C7" s="111">
        <v>7.8281068524971</v>
      </c>
    </row>
    <row r="8" ht="19.5" customHeight="1" spans="1:3">
      <c r="A8" s="123" t="s">
        <v>124</v>
      </c>
      <c r="B8" s="125">
        <v>64.8018</v>
      </c>
      <c r="C8" s="111">
        <v>-28.0261497725334</v>
      </c>
    </row>
    <row r="9" ht="19.5" customHeight="1" spans="1:3">
      <c r="A9" s="123" t="s">
        <v>125</v>
      </c>
      <c r="B9" s="125">
        <v>193.3785</v>
      </c>
      <c r="C9" s="111">
        <v>-11.2321285450274</v>
      </c>
    </row>
    <row r="10" ht="19.5" customHeight="1" spans="1:3">
      <c r="A10" s="83" t="s">
        <v>126</v>
      </c>
      <c r="B10" s="125">
        <v>18.777</v>
      </c>
      <c r="C10" s="111">
        <v>30.7927530073905</v>
      </c>
    </row>
    <row r="11" ht="19.5" customHeight="1" spans="1:3">
      <c r="A11" s="123" t="s">
        <v>122</v>
      </c>
      <c r="B11" s="125">
        <v>15.956</v>
      </c>
      <c r="C11" s="111">
        <v>26.7677249181682</v>
      </c>
    </row>
    <row r="12" ht="19.5" customHeight="1" spans="1:3">
      <c r="A12" s="123" t="s">
        <v>123</v>
      </c>
      <c r="B12" s="125"/>
      <c r="C12" s="111"/>
    </row>
    <row r="13" ht="19.5" customHeight="1" spans="1:3">
      <c r="A13" s="123" t="s">
        <v>124</v>
      </c>
      <c r="B13" s="125">
        <v>0.2148</v>
      </c>
      <c r="C13" s="111">
        <v>-49.6837666900914</v>
      </c>
    </row>
    <row r="14" ht="19.5" customHeight="1" spans="1:3">
      <c r="A14" s="123" t="s">
        <v>125</v>
      </c>
      <c r="B14" s="125">
        <v>2.6062</v>
      </c>
      <c r="C14" s="111">
        <v>145.243248329726</v>
      </c>
    </row>
    <row r="15" ht="19.5" customHeight="1" spans="1:3">
      <c r="A15" s="83" t="s">
        <v>127</v>
      </c>
      <c r="B15" s="125">
        <v>28.0543</v>
      </c>
      <c r="C15" s="111">
        <v>-73.651576014118</v>
      </c>
    </row>
    <row r="16" ht="19.5" customHeight="1" spans="1:3">
      <c r="A16" s="123" t="s">
        <v>122</v>
      </c>
      <c r="B16" s="125">
        <v>25.0844</v>
      </c>
      <c r="C16" s="111">
        <v>-72.0911706523601</v>
      </c>
    </row>
    <row r="17" ht="19.5" customHeight="1" spans="1:3">
      <c r="A17" s="123" t="s">
        <v>123</v>
      </c>
      <c r="B17" s="125"/>
      <c r="C17" s="111"/>
    </row>
    <row r="18" ht="19.5" customHeight="1" spans="1:3">
      <c r="A18" s="123" t="s">
        <v>124</v>
      </c>
      <c r="B18" s="125">
        <v>0.5678</v>
      </c>
      <c r="C18" s="111">
        <v>-96.1423223518381</v>
      </c>
    </row>
    <row r="19" ht="19.5" customHeight="1" spans="1:3">
      <c r="A19" s="123" t="s">
        <v>125</v>
      </c>
      <c r="B19" s="125">
        <v>2.4021</v>
      </c>
      <c r="C19" s="111">
        <v>28.0573621921314</v>
      </c>
    </row>
    <row r="20" ht="19.5" customHeight="1" spans="1:3">
      <c r="A20" s="83" t="s">
        <v>128</v>
      </c>
      <c r="B20" s="125">
        <v>30.4082</v>
      </c>
      <c r="C20" s="111">
        <v>-43.1942028877211</v>
      </c>
    </row>
    <row r="21" ht="19.5" customHeight="1" spans="1:3">
      <c r="A21" s="123" t="s">
        <v>122</v>
      </c>
      <c r="B21" s="125">
        <v>22.6778</v>
      </c>
      <c r="C21" s="111">
        <v>-43.5530200072681</v>
      </c>
    </row>
    <row r="22" ht="19.5" customHeight="1" spans="1:3">
      <c r="A22" s="123" t="s">
        <v>123</v>
      </c>
      <c r="B22" s="125">
        <v>0.6007</v>
      </c>
      <c r="C22" s="111">
        <v>-9.84541497823803</v>
      </c>
    </row>
    <row r="23" ht="19.5" customHeight="1" spans="1:3">
      <c r="A23" s="123" t="s">
        <v>124</v>
      </c>
      <c r="B23" s="125">
        <v>1.3688</v>
      </c>
      <c r="C23" s="111">
        <v>3.11887901160163</v>
      </c>
    </row>
    <row r="24" ht="19.5" customHeight="1" spans="1:3">
      <c r="A24" s="123" t="s">
        <v>125</v>
      </c>
      <c r="B24" s="125">
        <v>5.7609</v>
      </c>
      <c r="C24" s="111">
        <v>-49.2923158172696</v>
      </c>
    </row>
    <row r="25" ht="19.5" customHeight="1" spans="1:3">
      <c r="A25" s="126" t="s">
        <v>129</v>
      </c>
      <c r="B25" s="116">
        <v>159678</v>
      </c>
      <c r="C25" s="117">
        <v>-41.5477876980859</v>
      </c>
    </row>
  </sheetData>
  <mergeCells count="3">
    <mergeCell ref="A1:C1"/>
    <mergeCell ref="A2:C2"/>
    <mergeCell ref="A3:C3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selection activeCell="G19" sqref="G19"/>
    </sheetView>
  </sheetViews>
  <sheetFormatPr defaultColWidth="9" defaultRowHeight="14.25" outlineLevelCol="2"/>
  <cols>
    <col min="1" max="1" width="22.3833333333333" customWidth="1"/>
    <col min="2" max="3" width="9.25833333333333" customWidth="1"/>
  </cols>
  <sheetData>
    <row r="1" ht="21" customHeight="1" spans="1:3">
      <c r="A1" s="1" t="s">
        <v>130</v>
      </c>
      <c r="B1" s="2"/>
      <c r="C1" s="2"/>
    </row>
    <row r="2" ht="39.95" customHeight="1" spans="1:3">
      <c r="A2" s="3" t="s">
        <v>131</v>
      </c>
      <c r="B2" s="3"/>
      <c r="C2" s="3"/>
    </row>
    <row r="3" ht="21" customHeight="1" spans="1:3">
      <c r="A3" s="121" t="s">
        <v>23</v>
      </c>
      <c r="B3" s="121"/>
      <c r="C3" s="121"/>
    </row>
    <row r="4" ht="21" customHeight="1" spans="1:3">
      <c r="A4" s="76" t="s">
        <v>24</v>
      </c>
      <c r="B4" s="21" t="str">
        <f>产量5!C4</f>
        <v>1-5月</v>
      </c>
      <c r="C4" s="35" t="s">
        <v>26</v>
      </c>
    </row>
    <row r="5" ht="23" customHeight="1" spans="1:3">
      <c r="A5" s="110" t="s">
        <v>132</v>
      </c>
      <c r="B5" s="77">
        <v>1830031</v>
      </c>
      <c r="C5" s="111">
        <v>2.5</v>
      </c>
    </row>
    <row r="6" ht="23" customHeight="1" spans="1:3">
      <c r="A6" s="112" t="s">
        <v>133</v>
      </c>
      <c r="B6" s="77"/>
      <c r="C6" s="111"/>
    </row>
    <row r="7" ht="23" customHeight="1" spans="1:3">
      <c r="A7" s="112" t="s">
        <v>134</v>
      </c>
      <c r="B7" s="77">
        <v>1445946.7450608</v>
      </c>
      <c r="C7" s="111">
        <v>2.5</v>
      </c>
    </row>
    <row r="8" ht="23" customHeight="1" spans="1:3">
      <c r="A8" s="112" t="s">
        <v>135</v>
      </c>
      <c r="B8" s="77">
        <v>384084.2549392</v>
      </c>
      <c r="C8" s="111">
        <v>2.4</v>
      </c>
    </row>
    <row r="9" ht="23" customHeight="1" spans="1:3">
      <c r="A9" s="112" t="s">
        <v>136</v>
      </c>
      <c r="B9" s="77"/>
      <c r="C9" s="111"/>
    </row>
    <row r="10" ht="23" customHeight="1" spans="1:3">
      <c r="A10" s="112" t="s">
        <v>137</v>
      </c>
      <c r="B10" s="77">
        <v>1603382.2930528</v>
      </c>
      <c r="C10" s="111">
        <v>2.5</v>
      </c>
    </row>
    <row r="11" ht="23" customHeight="1" spans="1:3">
      <c r="A11" s="112" t="s">
        <v>138</v>
      </c>
      <c r="B11" s="77">
        <v>226648.7069472</v>
      </c>
      <c r="C11" s="111">
        <v>2.4</v>
      </c>
    </row>
    <row r="12" ht="23" customHeight="1" spans="1:3">
      <c r="A12" s="122" t="s">
        <v>139</v>
      </c>
      <c r="B12" s="70">
        <v>93.5</v>
      </c>
      <c r="C12" s="111">
        <v>8.4</v>
      </c>
    </row>
    <row r="13" ht="23" customHeight="1" spans="1:3">
      <c r="A13" s="112" t="s">
        <v>140</v>
      </c>
      <c r="B13" s="70">
        <v>77.8</v>
      </c>
      <c r="C13" s="111">
        <v>11</v>
      </c>
    </row>
    <row r="14" ht="23" customHeight="1" spans="1:3">
      <c r="A14" s="112" t="s">
        <v>141</v>
      </c>
      <c r="B14" s="70">
        <v>38</v>
      </c>
      <c r="C14" s="111">
        <v>36</v>
      </c>
    </row>
    <row r="15" ht="23" customHeight="1" spans="1:3">
      <c r="A15" s="112" t="s">
        <v>142</v>
      </c>
      <c r="B15" s="70">
        <v>39.8</v>
      </c>
      <c r="C15" s="111">
        <v>-5.5</v>
      </c>
    </row>
    <row r="16" ht="23" customHeight="1" spans="1:3">
      <c r="A16" s="123" t="s">
        <v>143</v>
      </c>
      <c r="B16" s="70">
        <v>20.4</v>
      </c>
      <c r="C16" s="111">
        <v>24.2</v>
      </c>
    </row>
    <row r="17" ht="23" customHeight="1" spans="1:3">
      <c r="A17" s="123" t="s">
        <v>144</v>
      </c>
      <c r="B17" s="70">
        <v>15.6</v>
      </c>
      <c r="C17" s="111">
        <v>-3.1</v>
      </c>
    </row>
    <row r="18" ht="23" customHeight="1" spans="1:3">
      <c r="A18" s="123" t="s">
        <v>141</v>
      </c>
      <c r="B18" s="70">
        <v>6.7</v>
      </c>
      <c r="C18" s="111">
        <v>11.4</v>
      </c>
    </row>
    <row r="19" ht="23" customHeight="1" spans="1:3">
      <c r="A19" s="123" t="s">
        <v>145</v>
      </c>
      <c r="B19" s="70">
        <v>8.9</v>
      </c>
      <c r="C19" s="111">
        <v>-10.1</v>
      </c>
    </row>
    <row r="20" ht="23" customHeight="1" spans="1:3">
      <c r="A20" s="123" t="s">
        <v>143</v>
      </c>
      <c r="B20" s="70">
        <v>5.7</v>
      </c>
      <c r="C20" s="111">
        <v>1.9</v>
      </c>
    </row>
    <row r="21" ht="23" customHeight="1" spans="1:3">
      <c r="A21" s="124" t="s">
        <v>146</v>
      </c>
      <c r="B21" s="116">
        <v>12362</v>
      </c>
      <c r="C21" s="117">
        <v>0.87</v>
      </c>
    </row>
    <row r="22" ht="26.1" customHeight="1" spans="1:3">
      <c r="A22" s="92" t="s">
        <v>147</v>
      </c>
      <c r="B22" s="92"/>
      <c r="C22" s="92"/>
    </row>
  </sheetData>
  <mergeCells count="4">
    <mergeCell ref="A1:C1"/>
    <mergeCell ref="A2:C2"/>
    <mergeCell ref="A3:C3"/>
    <mergeCell ref="A22:C22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O13" sqref="O13"/>
    </sheetView>
  </sheetViews>
  <sheetFormatPr defaultColWidth="9" defaultRowHeight="14.25" outlineLevelCol="2"/>
  <cols>
    <col min="1" max="1" width="22.3833333333333" customWidth="1"/>
    <col min="2" max="3" width="9.25833333333333" customWidth="1"/>
  </cols>
  <sheetData>
    <row r="1" ht="21" customHeight="1" spans="1:3">
      <c r="A1" s="19" t="s">
        <v>148</v>
      </c>
      <c r="B1" s="19"/>
      <c r="C1" s="19"/>
    </row>
    <row r="2" ht="39.95" customHeight="1" spans="1:3">
      <c r="A2" s="93" t="s">
        <v>149</v>
      </c>
      <c r="B2" s="93"/>
      <c r="C2" s="93"/>
    </row>
    <row r="3" ht="21" customHeight="1" spans="1:3">
      <c r="A3" s="94" t="s">
        <v>23</v>
      </c>
      <c r="B3" s="94"/>
      <c r="C3" s="94"/>
    </row>
    <row r="4" ht="21" customHeight="1" spans="1:3">
      <c r="A4" s="34" t="s">
        <v>24</v>
      </c>
      <c r="B4" s="21" t="str">
        <f>产量5!C4</f>
        <v>1-5月</v>
      </c>
      <c r="C4" s="35" t="s">
        <v>26</v>
      </c>
    </row>
    <row r="5" ht="25.9" customHeight="1" spans="1:3">
      <c r="A5" s="110" t="s">
        <v>150</v>
      </c>
      <c r="B5" s="119">
        <v>299783</v>
      </c>
      <c r="C5" s="120">
        <v>21.2665345253024</v>
      </c>
    </row>
    <row r="6" ht="25.9" customHeight="1" spans="1:3">
      <c r="A6" s="110" t="s">
        <v>151</v>
      </c>
      <c r="B6" s="77">
        <v>1671469</v>
      </c>
      <c r="C6" s="111">
        <v>15.7040634580893</v>
      </c>
    </row>
    <row r="7" ht="25.9" customHeight="1" spans="1:3">
      <c r="A7" s="113" t="s">
        <v>152</v>
      </c>
      <c r="B7" s="77">
        <v>165583</v>
      </c>
      <c r="C7" s="111">
        <v>1.63641608917424</v>
      </c>
    </row>
    <row r="8" ht="25.9" customHeight="1" spans="1:3">
      <c r="A8" s="113" t="s">
        <v>153</v>
      </c>
      <c r="B8" s="77">
        <v>317948</v>
      </c>
      <c r="C8" s="111">
        <v>13.6815609100303</v>
      </c>
    </row>
    <row r="9" ht="25.9" customHeight="1" spans="1:3">
      <c r="A9" s="113" t="s">
        <v>154</v>
      </c>
      <c r="B9" s="77">
        <v>7159</v>
      </c>
      <c r="C9" s="111">
        <v>133.648825065274</v>
      </c>
    </row>
    <row r="10" ht="25.9" customHeight="1" spans="1:3">
      <c r="A10" s="113" t="s">
        <v>155</v>
      </c>
      <c r="B10" s="77">
        <v>13219</v>
      </c>
      <c r="C10" s="111">
        <v>13.2345382902176</v>
      </c>
    </row>
    <row r="11" ht="25.9" customHeight="1" spans="1:3">
      <c r="A11" s="113" t="s">
        <v>156</v>
      </c>
      <c r="B11" s="77">
        <v>324239</v>
      </c>
      <c r="C11" s="111">
        <v>5.28368299200888</v>
      </c>
    </row>
    <row r="12" ht="25.9" customHeight="1" spans="1:3">
      <c r="A12" s="113" t="s">
        <v>157</v>
      </c>
      <c r="B12" s="77">
        <v>226431</v>
      </c>
      <c r="C12" s="111">
        <v>4.27496454031352</v>
      </c>
    </row>
    <row r="13" ht="25.9" customHeight="1" spans="1:3">
      <c r="A13" s="113" t="s">
        <v>158</v>
      </c>
      <c r="B13" s="77">
        <v>21446</v>
      </c>
      <c r="C13" s="111">
        <v>74.0040567951318</v>
      </c>
    </row>
    <row r="14" ht="25.9" customHeight="1" spans="1:3">
      <c r="A14" s="113" t="s">
        <v>159</v>
      </c>
      <c r="B14" s="77">
        <v>71485</v>
      </c>
      <c r="C14" s="111">
        <v>10.7779327444599</v>
      </c>
    </row>
    <row r="15" ht="25.9" customHeight="1" spans="1:3">
      <c r="A15" s="112" t="s">
        <v>160</v>
      </c>
      <c r="B15" s="77">
        <v>215681</v>
      </c>
      <c r="C15" s="111">
        <v>43.3763212125241</v>
      </c>
    </row>
    <row r="16" ht="25.9" customHeight="1" spans="1:3">
      <c r="A16" s="112" t="s">
        <v>161</v>
      </c>
      <c r="B16" s="77">
        <v>71876</v>
      </c>
      <c r="C16" s="111">
        <v>31.4484272128749</v>
      </c>
    </row>
    <row r="17" ht="25.9" customHeight="1" spans="1:3">
      <c r="A17" s="112" t="s">
        <v>162</v>
      </c>
      <c r="B17" s="77">
        <v>14918</v>
      </c>
      <c r="C17" s="111">
        <v>60.5121583817517</v>
      </c>
    </row>
    <row r="18" ht="25.9" customHeight="1" spans="1:3">
      <c r="A18" s="112" t="s">
        <v>163</v>
      </c>
      <c r="B18" s="77">
        <v>64339</v>
      </c>
      <c r="C18" s="111">
        <v>14.0560184364474</v>
      </c>
    </row>
    <row r="19" ht="25.9" customHeight="1" spans="1:3">
      <c r="A19" s="115" t="s">
        <v>164</v>
      </c>
      <c r="B19" s="116">
        <v>11664</v>
      </c>
      <c r="C19" s="117">
        <v>54.3061251488292</v>
      </c>
    </row>
    <row r="20" ht="30.95" customHeight="1" spans="1:3">
      <c r="A20" s="118" t="s">
        <v>165</v>
      </c>
      <c r="B20" s="118"/>
      <c r="C20" s="118"/>
    </row>
  </sheetData>
  <mergeCells count="4">
    <mergeCell ref="A1:C1"/>
    <mergeCell ref="A2:C2"/>
    <mergeCell ref="A3:C3"/>
    <mergeCell ref="A20:C20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workbookViewId="0">
      <selection activeCell="I15" sqref="I15"/>
    </sheetView>
  </sheetViews>
  <sheetFormatPr defaultColWidth="9" defaultRowHeight="14.25" outlineLevelCol="2"/>
  <cols>
    <col min="1" max="1" width="22.3833333333333" customWidth="1"/>
    <col min="2" max="3" width="9.25833333333333" customWidth="1"/>
  </cols>
  <sheetData>
    <row r="1" ht="21" customHeight="1" spans="1:3">
      <c r="A1" s="1" t="s">
        <v>166</v>
      </c>
      <c r="B1" s="2"/>
      <c r="C1" s="2"/>
    </row>
    <row r="2" ht="39.95" customHeight="1" spans="1:3">
      <c r="A2" s="93" t="s">
        <v>167</v>
      </c>
      <c r="B2" s="93"/>
      <c r="C2" s="93"/>
    </row>
    <row r="3" ht="21" customHeight="1" spans="1:3">
      <c r="A3" s="94" t="s">
        <v>23</v>
      </c>
      <c r="B3" s="94"/>
      <c r="C3" s="94"/>
    </row>
    <row r="4" ht="21" customHeight="1" spans="1:3">
      <c r="A4" s="34" t="s">
        <v>24</v>
      </c>
      <c r="B4" s="21" t="str">
        <f>产量5!C4</f>
        <v>1-5月</v>
      </c>
      <c r="C4" s="35" t="s">
        <v>26</v>
      </c>
    </row>
    <row r="5" ht="18" customHeight="1" spans="1:3">
      <c r="A5" s="110" t="s">
        <v>168</v>
      </c>
      <c r="B5" s="77">
        <v>436627</v>
      </c>
      <c r="C5" s="111">
        <v>3.98852052967514</v>
      </c>
    </row>
    <row r="6" ht="18" customHeight="1" spans="1:3">
      <c r="A6" s="112" t="s">
        <v>169</v>
      </c>
      <c r="B6" s="77">
        <v>429603</v>
      </c>
      <c r="C6" s="111">
        <v>3.91567795072748</v>
      </c>
    </row>
    <row r="7" ht="18" customHeight="1" spans="1:3">
      <c r="A7" s="113" t="s">
        <v>170</v>
      </c>
      <c r="B7" s="77">
        <v>207673</v>
      </c>
      <c r="C7" s="111">
        <v>4.85675623819766</v>
      </c>
    </row>
    <row r="8" ht="18" customHeight="1" spans="1:3">
      <c r="A8" s="113" t="s">
        <v>171</v>
      </c>
      <c r="B8" s="77">
        <v>82119</v>
      </c>
      <c r="C8" s="111">
        <v>4.78639240506329</v>
      </c>
    </row>
    <row r="9" ht="18" customHeight="1" spans="1:3">
      <c r="A9" s="113" t="s">
        <v>172</v>
      </c>
      <c r="B9" s="77">
        <v>139811</v>
      </c>
      <c r="C9" s="111">
        <v>2.05703941077281</v>
      </c>
    </row>
    <row r="10" ht="18" customHeight="1" spans="1:3">
      <c r="A10" s="112" t="s">
        <v>173</v>
      </c>
      <c r="B10" s="77">
        <v>216355</v>
      </c>
      <c r="C10" s="111">
        <v>7.52375556615776</v>
      </c>
    </row>
    <row r="11" ht="18" customHeight="1" spans="1:3">
      <c r="A11" s="112" t="s">
        <v>174</v>
      </c>
      <c r="B11" s="77">
        <v>22950</v>
      </c>
      <c r="C11" s="114">
        <v>0.0217912399215515</v>
      </c>
    </row>
    <row r="12" ht="18" customHeight="1" spans="1:3">
      <c r="A12" s="112" t="s">
        <v>175</v>
      </c>
      <c r="B12" s="77">
        <v>89129</v>
      </c>
      <c r="C12" s="111">
        <v>6.10342610890217</v>
      </c>
    </row>
    <row r="13" ht="18" customHeight="1" spans="1:3">
      <c r="A13" s="112" t="s">
        <v>176</v>
      </c>
      <c r="B13" s="77">
        <v>23053</v>
      </c>
      <c r="C13" s="111">
        <v>34.0056966808115</v>
      </c>
    </row>
    <row r="14" ht="18" customHeight="1" spans="1:3">
      <c r="A14" s="112" t="s">
        <v>177</v>
      </c>
      <c r="B14" s="77">
        <v>3305</v>
      </c>
      <c r="C14" s="111">
        <v>124.98298162015</v>
      </c>
    </row>
    <row r="15" ht="18" customHeight="1" spans="1:3">
      <c r="A15" s="112" t="s">
        <v>178</v>
      </c>
      <c r="B15" s="77">
        <v>3705</v>
      </c>
      <c r="C15" s="111">
        <v>18.711951297661</v>
      </c>
    </row>
    <row r="16" ht="18" customHeight="1" spans="1:3">
      <c r="A16" s="112" t="s">
        <v>179</v>
      </c>
      <c r="B16" s="77">
        <v>13710</v>
      </c>
      <c r="C16" s="111">
        <v>5.55085071983986</v>
      </c>
    </row>
    <row r="17" ht="18" customHeight="1" spans="1:3">
      <c r="A17" s="112" t="s">
        <v>180</v>
      </c>
      <c r="B17" s="77">
        <v>5260</v>
      </c>
      <c r="C17" s="111">
        <v>-3.80395025603511</v>
      </c>
    </row>
    <row r="18" ht="18" customHeight="1" spans="1:3">
      <c r="A18" s="112" t="s">
        <v>181</v>
      </c>
      <c r="B18" s="77">
        <v>7458</v>
      </c>
      <c r="C18" s="111">
        <v>-53.8147138964578</v>
      </c>
    </row>
    <row r="19" ht="18" customHeight="1" spans="1:3">
      <c r="A19" s="112" t="s">
        <v>182</v>
      </c>
      <c r="B19" s="77">
        <v>7091</v>
      </c>
      <c r="C19" s="111">
        <v>38.0377652326261</v>
      </c>
    </row>
    <row r="20" ht="18" customHeight="1" spans="1:3">
      <c r="A20" s="112" t="s">
        <v>183</v>
      </c>
      <c r="B20" s="77">
        <v>5905</v>
      </c>
      <c r="C20" s="111">
        <v>3.36075617013828</v>
      </c>
    </row>
    <row r="21" ht="18" customHeight="1" spans="1:3">
      <c r="A21" s="112" t="s">
        <v>184</v>
      </c>
      <c r="B21" s="77">
        <v>8862</v>
      </c>
      <c r="C21" s="111">
        <v>-33.6775931746744</v>
      </c>
    </row>
    <row r="22" ht="18" customHeight="1" spans="1:3">
      <c r="A22" s="112" t="s">
        <v>185</v>
      </c>
      <c r="B22" s="77">
        <v>8593</v>
      </c>
      <c r="C22" s="111">
        <v>15.1105157401206</v>
      </c>
    </row>
    <row r="23" ht="18" customHeight="1" spans="1:3">
      <c r="A23" s="112" t="s">
        <v>186</v>
      </c>
      <c r="B23" s="77">
        <v>13918</v>
      </c>
      <c r="C23" s="111">
        <v>-17.0214034460144</v>
      </c>
    </row>
    <row r="24" ht="18" customHeight="1" spans="1:3">
      <c r="A24" s="112" t="s">
        <v>187</v>
      </c>
      <c r="B24" s="77">
        <v>306</v>
      </c>
      <c r="C24" s="111">
        <v>-18.1818181818182</v>
      </c>
    </row>
    <row r="25" ht="18" customHeight="1" spans="1:3">
      <c r="A25" s="112" t="s">
        <v>188</v>
      </c>
      <c r="B25" s="77">
        <v>3</v>
      </c>
      <c r="C25" s="111">
        <v>-90</v>
      </c>
    </row>
    <row r="26" ht="18" customHeight="1" spans="1:3">
      <c r="A26" s="115" t="s">
        <v>189</v>
      </c>
      <c r="B26" s="116">
        <v>7024</v>
      </c>
      <c r="C26" s="117">
        <v>8.64655839133797</v>
      </c>
    </row>
    <row r="27" ht="23.45" customHeight="1" spans="1:3">
      <c r="A27" s="118" t="s">
        <v>190</v>
      </c>
      <c r="B27" s="118"/>
      <c r="C27" s="118"/>
    </row>
    <row r="28" ht="11.1" customHeight="1"/>
  </sheetData>
  <mergeCells count="4">
    <mergeCell ref="A1:C1"/>
    <mergeCell ref="A2:C2"/>
    <mergeCell ref="A3:C3"/>
    <mergeCell ref="A27:C27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workbookViewId="0">
      <selection activeCell="K12" sqref="K12"/>
    </sheetView>
  </sheetViews>
  <sheetFormatPr defaultColWidth="9" defaultRowHeight="14.25" outlineLevelCol="2"/>
  <cols>
    <col min="1" max="1" width="23.5" customWidth="1"/>
    <col min="2" max="3" width="8.63333333333333" customWidth="1"/>
  </cols>
  <sheetData>
    <row r="1" ht="21" customHeight="1" spans="1:3">
      <c r="A1" s="19" t="s">
        <v>191</v>
      </c>
      <c r="B1" s="55"/>
      <c r="C1" s="55"/>
    </row>
    <row r="2" ht="39.95" customHeight="1" spans="1:3">
      <c r="A2" s="93" t="s">
        <v>192</v>
      </c>
      <c r="B2" s="93"/>
      <c r="C2" s="93"/>
    </row>
    <row r="3" ht="21" customHeight="1" spans="1:3">
      <c r="A3" s="94" t="s">
        <v>193</v>
      </c>
      <c r="B3" s="94"/>
      <c r="C3" s="94"/>
    </row>
    <row r="4" ht="21" customHeight="1" spans="1:3">
      <c r="A4" s="95" t="s">
        <v>24</v>
      </c>
      <c r="B4" s="96" t="s">
        <v>194</v>
      </c>
      <c r="C4" s="97" t="s">
        <v>26</v>
      </c>
    </row>
    <row r="5" ht="21" customHeight="1" spans="1:3">
      <c r="A5" s="98" t="s">
        <v>195</v>
      </c>
      <c r="B5" s="99">
        <v>1906.7403162517</v>
      </c>
      <c r="C5" s="100">
        <v>7.4</v>
      </c>
    </row>
    <row r="6" ht="21" customHeight="1" spans="1:3">
      <c r="A6" s="101" t="s">
        <v>196</v>
      </c>
      <c r="B6" s="102">
        <v>1893.704174807</v>
      </c>
      <c r="C6" s="103">
        <v>7.44</v>
      </c>
    </row>
    <row r="7" ht="21" customHeight="1" spans="1:3">
      <c r="A7" s="101" t="s">
        <v>197</v>
      </c>
      <c r="B7" s="102">
        <v>1410.4985775688</v>
      </c>
      <c r="C7" s="103">
        <v>8.72</v>
      </c>
    </row>
    <row r="8" ht="21" customHeight="1" spans="1:3">
      <c r="A8" s="101" t="s">
        <v>198</v>
      </c>
      <c r="B8" s="102">
        <v>179.8043661567</v>
      </c>
      <c r="C8" s="103">
        <v>11.92</v>
      </c>
    </row>
    <row r="9" ht="21" customHeight="1" spans="1:3">
      <c r="A9" s="101" t="s">
        <v>199</v>
      </c>
      <c r="B9" s="102">
        <v>269.2068211446</v>
      </c>
      <c r="C9" s="103">
        <v>1.38</v>
      </c>
    </row>
    <row r="10" ht="21" customHeight="1" spans="1:3">
      <c r="A10" s="101" t="s">
        <v>200</v>
      </c>
      <c r="B10" s="102">
        <v>16.3947939799</v>
      </c>
      <c r="C10" s="103">
        <v>-57.41</v>
      </c>
    </row>
    <row r="11" ht="21" customHeight="1" spans="1:3">
      <c r="A11" s="101" t="s">
        <v>201</v>
      </c>
      <c r="B11" s="102">
        <v>17.799615957</v>
      </c>
      <c r="C11" s="103">
        <v>3585.78</v>
      </c>
    </row>
    <row r="12" ht="21" customHeight="1" spans="1:3">
      <c r="A12" s="101" t="s">
        <v>202</v>
      </c>
      <c r="B12" s="102">
        <v>13.0361414447</v>
      </c>
      <c r="C12" s="103">
        <v>1.05</v>
      </c>
    </row>
    <row r="13" ht="21" customHeight="1" spans="1:3">
      <c r="A13" s="104" t="s">
        <v>203</v>
      </c>
      <c r="B13" s="102">
        <v>1902.645490922</v>
      </c>
      <c r="C13" s="103">
        <v>2.27</v>
      </c>
    </row>
    <row r="14" ht="21" customHeight="1" spans="1:3">
      <c r="A14" s="101" t="s">
        <v>204</v>
      </c>
      <c r="B14" s="102">
        <v>1899.5740083804</v>
      </c>
      <c r="C14" s="103">
        <v>2.24</v>
      </c>
    </row>
    <row r="15" ht="21" customHeight="1" spans="1:3">
      <c r="A15" s="101" t="s">
        <v>205</v>
      </c>
      <c r="B15" s="102">
        <v>1175.9988672697</v>
      </c>
      <c r="C15" s="103">
        <v>0.52</v>
      </c>
    </row>
    <row r="16" ht="21" customHeight="1" spans="1:3">
      <c r="A16" s="101" t="s">
        <v>206</v>
      </c>
      <c r="B16" s="102">
        <v>72.4856740525</v>
      </c>
      <c r="C16" s="103">
        <v>-5.44</v>
      </c>
    </row>
    <row r="17" ht="21" customHeight="1" spans="1:3">
      <c r="A17" s="101" t="s">
        <v>207</v>
      </c>
      <c r="B17" s="102">
        <v>1103.5131932172</v>
      </c>
      <c r="C17" s="103">
        <v>0.93</v>
      </c>
    </row>
    <row r="18" ht="21" customHeight="1" spans="1:3">
      <c r="A18" s="101" t="s">
        <v>208</v>
      </c>
      <c r="B18" s="102">
        <v>723.5751411107</v>
      </c>
      <c r="C18" s="103">
        <v>5.18</v>
      </c>
    </row>
    <row r="19" ht="21" customHeight="1" spans="1:3">
      <c r="A19" s="105" t="s">
        <v>206</v>
      </c>
      <c r="B19" s="102">
        <v>133.0755594281</v>
      </c>
      <c r="C19" s="103">
        <v>-6.56</v>
      </c>
    </row>
    <row r="20" ht="21" customHeight="1" spans="1:3">
      <c r="A20" s="105" t="s">
        <v>207</v>
      </c>
      <c r="B20" s="102">
        <v>515.4654829724</v>
      </c>
      <c r="C20" s="103">
        <v>7.76</v>
      </c>
    </row>
    <row r="21" ht="21" customHeight="1" spans="1:3">
      <c r="A21" s="105" t="s">
        <v>209</v>
      </c>
      <c r="B21" s="102"/>
      <c r="C21" s="103"/>
    </row>
    <row r="22" ht="21" customHeight="1" spans="1:3">
      <c r="A22" s="106" t="s">
        <v>210</v>
      </c>
      <c r="B22" s="107">
        <v>3.0714825416</v>
      </c>
      <c r="C22" s="108">
        <v>24.81</v>
      </c>
    </row>
    <row r="23" ht="21" customHeight="1" spans="1:3">
      <c r="A23" s="109" t="s">
        <v>211</v>
      </c>
      <c r="B23" s="109"/>
      <c r="C23" s="109"/>
    </row>
    <row r="24" ht="21" customHeight="1" spans="1:3">
      <c r="A24" s="109"/>
      <c r="B24" s="109"/>
      <c r="C24" s="109"/>
    </row>
  </sheetData>
  <mergeCells count="4">
    <mergeCell ref="A1:C1"/>
    <mergeCell ref="A2:C2"/>
    <mergeCell ref="A3:C3"/>
    <mergeCell ref="A23:C24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L8" sqref="L8"/>
    </sheetView>
  </sheetViews>
  <sheetFormatPr defaultColWidth="9" defaultRowHeight="14.25" outlineLevelCol="3"/>
  <cols>
    <col min="1" max="1" width="22.3833333333333" customWidth="1"/>
    <col min="2" max="3" width="9.25833333333333" customWidth="1"/>
  </cols>
  <sheetData>
    <row r="1" ht="21" customHeight="1" spans="1:3">
      <c r="A1" s="1" t="s">
        <v>212</v>
      </c>
      <c r="B1" s="2"/>
      <c r="C1" s="2"/>
    </row>
    <row r="2" ht="39.95" customHeight="1" spans="1:3">
      <c r="A2" s="3" t="s">
        <v>213</v>
      </c>
      <c r="B2" s="3"/>
      <c r="C2" s="3"/>
    </row>
    <row r="3" ht="21" customHeight="1" spans="1:3">
      <c r="A3" s="4" t="s">
        <v>214</v>
      </c>
      <c r="B3" s="4"/>
      <c r="C3" s="4"/>
    </row>
    <row r="4" ht="21" customHeight="1" spans="1:3">
      <c r="A4" s="76" t="s">
        <v>24</v>
      </c>
      <c r="B4" s="21" t="str">
        <f>产量5!C4</f>
        <v>1-5月</v>
      </c>
      <c r="C4" s="35" t="s">
        <v>26</v>
      </c>
    </row>
    <row r="5" ht="43.7" customHeight="1" spans="1:4">
      <c r="A5" s="83" t="s">
        <v>215</v>
      </c>
      <c r="B5" s="84">
        <v>559873.233491</v>
      </c>
      <c r="C5" s="85">
        <v>16.3013681651158</v>
      </c>
      <c r="D5" s="32"/>
    </row>
    <row r="6" ht="43.7" customHeight="1" spans="1:4">
      <c r="A6" s="86" t="s">
        <v>216</v>
      </c>
      <c r="B6" s="84">
        <v>463086.854706</v>
      </c>
      <c r="C6" s="85">
        <v>19.9174055551785</v>
      </c>
      <c r="D6" s="32"/>
    </row>
    <row r="7" ht="43.7" customHeight="1" spans="1:4">
      <c r="A7" s="86" t="s">
        <v>217</v>
      </c>
      <c r="B7" s="84">
        <v>10123.6916</v>
      </c>
      <c r="C7" s="85">
        <v>20.3528347599751</v>
      </c>
      <c r="D7" s="32"/>
    </row>
    <row r="8" ht="43.7" customHeight="1" spans="1:4">
      <c r="A8" s="86" t="s">
        <v>218</v>
      </c>
      <c r="B8" s="84">
        <v>312596.734206</v>
      </c>
      <c r="C8" s="85">
        <v>23.9273262593769</v>
      </c>
      <c r="D8" s="32"/>
    </row>
    <row r="9" ht="43.7" customHeight="1" spans="1:4">
      <c r="A9" s="86" t="s">
        <v>219</v>
      </c>
      <c r="B9" s="87">
        <v>309924.701306</v>
      </c>
      <c r="C9" s="88">
        <v>24.8671915444766</v>
      </c>
      <c r="D9" s="32"/>
    </row>
    <row r="10" ht="43.7" customHeight="1" spans="1:4">
      <c r="A10" s="86" t="s">
        <v>220</v>
      </c>
      <c r="B10" s="87">
        <v>140366.4289</v>
      </c>
      <c r="C10" s="88">
        <v>11.8298471825181</v>
      </c>
      <c r="D10" s="32"/>
    </row>
    <row r="11" ht="43.7" customHeight="1" spans="1:4">
      <c r="A11" s="86" t="s">
        <v>221</v>
      </c>
      <c r="B11" s="87">
        <v>96786.378785</v>
      </c>
      <c r="C11" s="88">
        <v>1.63737231626673</v>
      </c>
      <c r="D11" s="32"/>
    </row>
    <row r="12" ht="43.7" customHeight="1" spans="1:4">
      <c r="A12" s="86" t="s">
        <v>222</v>
      </c>
      <c r="B12" s="87">
        <v>46148.4119</v>
      </c>
      <c r="C12" s="88">
        <v>1.49609535153266</v>
      </c>
      <c r="D12" s="32"/>
    </row>
    <row r="13" ht="43.7" customHeight="1" spans="1:4">
      <c r="A13" s="89" t="s">
        <v>223</v>
      </c>
      <c r="B13" s="90">
        <v>50637.966885</v>
      </c>
      <c r="C13" s="91">
        <v>1.766466660802</v>
      </c>
      <c r="D13" s="32"/>
    </row>
    <row r="14" ht="21" customHeight="1" spans="1:3">
      <c r="A14" s="92" t="s">
        <v>224</v>
      </c>
      <c r="B14" s="92"/>
      <c r="C14" s="92"/>
    </row>
  </sheetData>
  <mergeCells count="4">
    <mergeCell ref="A1:C1"/>
    <mergeCell ref="A2:C2"/>
    <mergeCell ref="A3:C3"/>
    <mergeCell ref="A14:C14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workbookViewId="0">
      <selection activeCell="N14" sqref="N14"/>
    </sheetView>
  </sheetViews>
  <sheetFormatPr defaultColWidth="9" defaultRowHeight="14.25" outlineLevelCol="2"/>
  <cols>
    <col min="1" max="1" width="22.3833333333333" customWidth="1"/>
    <col min="2" max="3" width="9.25833333333333" customWidth="1"/>
  </cols>
  <sheetData>
    <row r="1" ht="21" customHeight="1" spans="1:3">
      <c r="A1" s="19" t="s">
        <v>225</v>
      </c>
      <c r="B1" s="55"/>
      <c r="C1" s="55"/>
    </row>
    <row r="2" ht="39.95" customHeight="1" spans="1:3">
      <c r="A2" s="3" t="s">
        <v>226</v>
      </c>
      <c r="B2" s="3"/>
      <c r="C2" s="3"/>
    </row>
    <row r="3" ht="21" customHeight="1" spans="1:3">
      <c r="A3" s="4" t="s">
        <v>227</v>
      </c>
      <c r="B3" s="4"/>
      <c r="C3" s="4"/>
    </row>
    <row r="4" ht="22" customHeight="1" spans="1:3">
      <c r="A4" s="66" t="s">
        <v>24</v>
      </c>
      <c r="B4" s="67" t="s">
        <v>228</v>
      </c>
      <c r="C4" s="68" t="s">
        <v>229</v>
      </c>
    </row>
    <row r="5" ht="22" customHeight="1" spans="1:3">
      <c r="A5" s="69" t="s">
        <v>230</v>
      </c>
      <c r="B5" s="70">
        <v>99.21354559</v>
      </c>
      <c r="C5" s="71">
        <v>99.59492639</v>
      </c>
    </row>
    <row r="6" ht="22" customHeight="1" spans="1:3">
      <c r="A6" s="69" t="s">
        <v>231</v>
      </c>
      <c r="B6" s="70">
        <v>99.72417185</v>
      </c>
      <c r="C6" s="71">
        <v>99.96579383</v>
      </c>
    </row>
    <row r="7" ht="22" customHeight="1" spans="1:3">
      <c r="A7" s="69" t="s">
        <v>232</v>
      </c>
      <c r="B7" s="70">
        <v>98.94998798</v>
      </c>
      <c r="C7" s="71">
        <v>99.40342338</v>
      </c>
    </row>
    <row r="8" ht="22" customHeight="1" spans="1:3">
      <c r="A8" s="72" t="s">
        <v>233</v>
      </c>
      <c r="B8" s="70">
        <v>99.04024827</v>
      </c>
      <c r="C8" s="71">
        <v>99.81667675</v>
      </c>
    </row>
    <row r="9" ht="22" customHeight="1" spans="1:3">
      <c r="A9" s="72" t="s">
        <v>234</v>
      </c>
      <c r="B9" s="70">
        <v>101.20127671</v>
      </c>
      <c r="C9" s="71">
        <v>99.86342199</v>
      </c>
    </row>
    <row r="10" ht="22" customHeight="1" spans="1:3">
      <c r="A10" s="72" t="s">
        <v>235</v>
      </c>
      <c r="B10" s="70">
        <v>98.80059539</v>
      </c>
      <c r="C10" s="71">
        <v>99.33880643</v>
      </c>
    </row>
    <row r="11" ht="22" customHeight="1" spans="1:3">
      <c r="A11" s="72" t="s">
        <v>236</v>
      </c>
      <c r="B11" s="70">
        <v>100.27445828</v>
      </c>
      <c r="C11" s="71">
        <v>99.91628459</v>
      </c>
    </row>
    <row r="12" ht="22" customHeight="1" spans="1:3">
      <c r="A12" s="72" t="s">
        <v>237</v>
      </c>
      <c r="B12" s="70">
        <v>96.53029198</v>
      </c>
      <c r="C12" s="71">
        <v>97.23230428</v>
      </c>
    </row>
    <row r="13" ht="22" customHeight="1" spans="1:3">
      <c r="A13" s="72" t="s">
        <v>238</v>
      </c>
      <c r="B13" s="70">
        <v>99.22704341</v>
      </c>
      <c r="C13" s="71">
        <v>100.50811415</v>
      </c>
    </row>
    <row r="14" ht="22" customHeight="1" spans="1:3">
      <c r="A14" s="72" t="s">
        <v>239</v>
      </c>
      <c r="B14" s="70">
        <v>100.88304414</v>
      </c>
      <c r="C14" s="71">
        <v>99.57492848</v>
      </c>
    </row>
    <row r="15" ht="22" customHeight="1" spans="1:3">
      <c r="A15" s="73" t="s">
        <v>240</v>
      </c>
      <c r="B15" s="74">
        <v>105.03574472</v>
      </c>
      <c r="C15" s="75">
        <v>104.5979334</v>
      </c>
    </row>
    <row r="16" ht="22" customHeight="1" spans="1:3">
      <c r="A16" s="4" t="s">
        <v>241</v>
      </c>
      <c r="B16" s="4"/>
      <c r="C16" s="4"/>
    </row>
    <row r="17" ht="22" customHeight="1" spans="1:3">
      <c r="A17" s="76" t="s">
        <v>24</v>
      </c>
      <c r="B17" s="21" t="str">
        <f>GDP、农业3!$B$4</f>
        <v>1-3月</v>
      </c>
      <c r="C17" s="35" t="s">
        <v>26</v>
      </c>
    </row>
    <row r="18" ht="22" customHeight="1" spans="1:3">
      <c r="A18" s="69" t="s">
        <v>242</v>
      </c>
      <c r="B18" s="77">
        <v>8021</v>
      </c>
      <c r="C18" s="71">
        <v>5.7</v>
      </c>
    </row>
    <row r="19" ht="22" customHeight="1" spans="1:3">
      <c r="A19" s="78" t="s">
        <v>243</v>
      </c>
      <c r="B19" s="77">
        <v>9682</v>
      </c>
      <c r="C19" s="71">
        <v>4.7</v>
      </c>
    </row>
    <row r="20" ht="22" customHeight="1" spans="1:3">
      <c r="A20" s="79" t="s">
        <v>244</v>
      </c>
      <c r="B20" s="80">
        <v>6171</v>
      </c>
      <c r="C20" s="81">
        <v>6.6</v>
      </c>
    </row>
    <row r="21" ht="42" customHeight="1" spans="1:3">
      <c r="A21" s="82" t="s">
        <v>245</v>
      </c>
      <c r="B21" s="82"/>
      <c r="C21" s="82"/>
    </row>
  </sheetData>
  <mergeCells count="5">
    <mergeCell ref="A1:C1"/>
    <mergeCell ref="A2:C2"/>
    <mergeCell ref="A3:C3"/>
    <mergeCell ref="A16:C16"/>
    <mergeCell ref="A21:C21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M14" sqref="M14"/>
    </sheetView>
  </sheetViews>
  <sheetFormatPr defaultColWidth="9" defaultRowHeight="14.25" outlineLevelCol="3"/>
  <cols>
    <col min="1" max="1" width="22.3833333333333" customWidth="1"/>
    <col min="2" max="3" width="9.25833333333333" customWidth="1"/>
  </cols>
  <sheetData>
    <row r="1" ht="21" customHeight="1" spans="1:3">
      <c r="A1" s="1" t="s">
        <v>246</v>
      </c>
      <c r="B1" s="2"/>
      <c r="C1" s="2"/>
    </row>
    <row r="2" ht="39.95" customHeight="1" spans="1:3">
      <c r="A2" s="47" t="s">
        <v>22</v>
      </c>
      <c r="B2" s="47"/>
      <c r="C2" s="47"/>
    </row>
    <row r="3" ht="21" customHeight="1" spans="1:3">
      <c r="A3" s="4" t="s">
        <v>23</v>
      </c>
      <c r="B3" s="4"/>
      <c r="C3" s="4"/>
    </row>
    <row r="4" ht="21" customHeight="1" spans="1:3">
      <c r="A4" s="20" t="s">
        <v>247</v>
      </c>
      <c r="B4" s="21" t="str">
        <f>GDP、农业3!$B$4</f>
        <v>1-3月</v>
      </c>
      <c r="C4" s="20" t="s">
        <v>26</v>
      </c>
    </row>
    <row r="5" ht="19" customHeight="1" spans="1:4">
      <c r="A5" s="61" t="s">
        <v>27</v>
      </c>
      <c r="B5" s="62">
        <v>3258709.23693795</v>
      </c>
      <c r="C5" s="63">
        <v>4.1</v>
      </c>
      <c r="D5" s="33"/>
    </row>
    <row r="6" ht="19" customHeight="1" spans="1:3">
      <c r="A6" s="11" t="s">
        <v>248</v>
      </c>
      <c r="B6" s="62">
        <v>1338936.3783562</v>
      </c>
      <c r="C6" s="63">
        <v>2.9</v>
      </c>
    </row>
    <row r="7" s="46" customFormat="1" ht="19" customHeight="1" spans="1:3">
      <c r="A7" s="11" t="s">
        <v>249</v>
      </c>
      <c r="B7" s="62">
        <v>769327.685403108</v>
      </c>
      <c r="C7" s="63">
        <v>4.3</v>
      </c>
    </row>
    <row r="8" ht="19" customHeight="1" spans="1:3">
      <c r="A8" s="11" t="s">
        <v>250</v>
      </c>
      <c r="B8" s="62">
        <v>450114.895261741</v>
      </c>
      <c r="C8" s="63">
        <v>6.1</v>
      </c>
    </row>
    <row r="9" ht="19" customHeight="1" spans="1:3">
      <c r="A9" s="11" t="s">
        <v>251</v>
      </c>
      <c r="B9" s="62">
        <v>333012.710430923</v>
      </c>
      <c r="C9" s="63">
        <v>3</v>
      </c>
    </row>
    <row r="10" ht="19" customHeight="1" spans="1:3">
      <c r="A10" s="11" t="s">
        <v>252</v>
      </c>
      <c r="B10" s="62">
        <v>455898.071606298</v>
      </c>
      <c r="C10" s="63">
        <v>4.5</v>
      </c>
    </row>
    <row r="11" ht="19" customHeight="1" spans="1:3">
      <c r="A11" s="11" t="s">
        <v>253</v>
      </c>
      <c r="B11" s="62">
        <v>456067.861055704</v>
      </c>
      <c r="C11" s="63">
        <v>4.6</v>
      </c>
    </row>
    <row r="12" s="46" customFormat="1" ht="19" customHeight="1" spans="1:3">
      <c r="A12" s="11" t="s">
        <v>254</v>
      </c>
      <c r="B12" s="62">
        <v>357293.527693911</v>
      </c>
      <c r="C12" s="63">
        <v>5</v>
      </c>
    </row>
    <row r="13" ht="19" customHeight="1" spans="1:3">
      <c r="A13" s="11" t="s">
        <v>255</v>
      </c>
      <c r="B13" s="62">
        <v>224679.320227077</v>
      </c>
      <c r="C13" s="63">
        <v>7</v>
      </c>
    </row>
    <row r="14" ht="19" customHeight="1" spans="1:3">
      <c r="A14" s="11" t="s">
        <v>256</v>
      </c>
      <c r="B14" s="62">
        <v>166015.143363546</v>
      </c>
      <c r="C14" s="63">
        <v>1</v>
      </c>
    </row>
    <row r="15" ht="19" customHeight="1" spans="1:3">
      <c r="A15" s="61" t="s">
        <v>31</v>
      </c>
      <c r="B15" s="62">
        <v>458361.42</v>
      </c>
      <c r="C15" s="63">
        <v>3.545</v>
      </c>
    </row>
    <row r="16" ht="19" customHeight="1" spans="1:3">
      <c r="A16" s="11" t="s">
        <v>248</v>
      </c>
      <c r="B16" s="62">
        <v>15328.42</v>
      </c>
      <c r="C16" s="63">
        <v>3.824</v>
      </c>
    </row>
    <row r="17" s="46" customFormat="1" ht="19" customHeight="1" spans="1:3">
      <c r="A17" s="11" t="s">
        <v>249</v>
      </c>
      <c r="B17" s="62">
        <v>14767.564224</v>
      </c>
      <c r="C17" s="63">
        <v>3.975930888262</v>
      </c>
    </row>
    <row r="18" ht="19" customHeight="1" spans="1:3">
      <c r="A18" s="11" t="s">
        <v>250</v>
      </c>
      <c r="B18" s="62">
        <v>103940.52</v>
      </c>
      <c r="C18" s="63">
        <v>6.149</v>
      </c>
    </row>
    <row r="19" ht="19" customHeight="1" spans="1:3">
      <c r="A19" s="11" t="s">
        <v>251</v>
      </c>
      <c r="B19" s="62">
        <v>75245.48</v>
      </c>
      <c r="C19" s="63">
        <v>0.829999999999998</v>
      </c>
    </row>
    <row r="20" ht="19" customHeight="1" spans="1:3">
      <c r="A20" s="11" t="s">
        <v>252</v>
      </c>
      <c r="B20" s="62">
        <v>75594.86</v>
      </c>
      <c r="C20" s="63">
        <v>1.985</v>
      </c>
    </row>
    <row r="21" ht="19" customHeight="1" spans="1:3">
      <c r="A21" s="11" t="s">
        <v>253</v>
      </c>
      <c r="B21" s="62">
        <v>127604.29</v>
      </c>
      <c r="C21" s="63">
        <v>1.733</v>
      </c>
    </row>
    <row r="22" s="46" customFormat="1" ht="19" customHeight="1" spans="1:3">
      <c r="A22" s="11" t="s">
        <v>254</v>
      </c>
      <c r="B22" s="62">
        <v>110955.02</v>
      </c>
      <c r="C22" s="63">
        <v>2.143651434425</v>
      </c>
    </row>
    <row r="23" ht="19" customHeight="1" spans="1:3">
      <c r="A23" s="11" t="s">
        <v>255</v>
      </c>
      <c r="B23" s="62">
        <v>60637.26</v>
      </c>
      <c r="C23" s="63">
        <v>9.137</v>
      </c>
    </row>
    <row r="24" ht="19" customHeight="1" spans="1:3">
      <c r="A24" s="14" t="s">
        <v>256</v>
      </c>
      <c r="B24" s="64">
        <v>17210.6071162049</v>
      </c>
      <c r="C24" s="65">
        <v>-0.869777172794699</v>
      </c>
    </row>
    <row r="25" spans="3:3">
      <c r="C25" s="33"/>
    </row>
  </sheetData>
  <mergeCells count="3">
    <mergeCell ref="A1:C1"/>
    <mergeCell ref="A2:C2"/>
    <mergeCell ref="A3:C3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workbookViewId="0">
      <selection activeCell="N14" sqref="N14"/>
    </sheetView>
  </sheetViews>
  <sheetFormatPr defaultColWidth="9" defaultRowHeight="14.25" outlineLevelCol="3"/>
  <cols>
    <col min="1" max="1" width="31.625" customWidth="1"/>
    <col min="2" max="2" width="9.25833333333333" customWidth="1"/>
    <col min="3" max="3" width="12.8916666666667" style="54"/>
    <col min="4" max="4" width="11.725"/>
  </cols>
  <sheetData>
    <row r="1" ht="21" customHeight="1" spans="1:2">
      <c r="A1" s="19" t="s">
        <v>257</v>
      </c>
      <c r="B1" s="55"/>
    </row>
    <row r="2" ht="39.95" customHeight="1" spans="1:2">
      <c r="A2" s="3" t="s">
        <v>39</v>
      </c>
      <c r="B2" s="3"/>
    </row>
    <row r="3" ht="21" customHeight="1" spans="1:2">
      <c r="A3" s="4"/>
      <c r="B3" s="4"/>
    </row>
    <row r="4" ht="21" customHeight="1" spans="1:2">
      <c r="A4" s="34" t="s">
        <v>258</v>
      </c>
      <c r="B4" s="35" t="s">
        <v>26</v>
      </c>
    </row>
    <row r="5" ht="18.75" customHeight="1" spans="1:2">
      <c r="A5" s="56" t="s">
        <v>40</v>
      </c>
      <c r="B5" s="57">
        <v>680</v>
      </c>
    </row>
    <row r="6" ht="18.75" customHeight="1" spans="1:2">
      <c r="A6" s="58" t="s">
        <v>248</v>
      </c>
      <c r="B6" s="57">
        <v>268</v>
      </c>
    </row>
    <row r="7" ht="18.75" customHeight="1" spans="1:2">
      <c r="A7" s="58" t="s">
        <v>249</v>
      </c>
      <c r="B7" s="57">
        <v>101</v>
      </c>
    </row>
    <row r="8" ht="18.75" customHeight="1" spans="1:2">
      <c r="A8" s="58" t="s">
        <v>259</v>
      </c>
      <c r="B8" s="57">
        <v>167</v>
      </c>
    </row>
    <row r="9" ht="18.75" customHeight="1" spans="1:2">
      <c r="A9" s="58" t="s">
        <v>250</v>
      </c>
      <c r="B9" s="57">
        <v>123</v>
      </c>
    </row>
    <row r="10" ht="18.75" customHeight="1" spans="1:2">
      <c r="A10" s="58" t="s">
        <v>251</v>
      </c>
      <c r="B10" s="57">
        <v>49</v>
      </c>
    </row>
    <row r="11" ht="18.75" customHeight="1" spans="1:2">
      <c r="A11" s="58" t="s">
        <v>252</v>
      </c>
      <c r="B11" s="57">
        <v>73</v>
      </c>
    </row>
    <row r="12" ht="18.75" customHeight="1" spans="1:2">
      <c r="A12" s="58" t="s">
        <v>253</v>
      </c>
      <c r="B12" s="57">
        <v>106</v>
      </c>
    </row>
    <row r="13" ht="18.75" customHeight="1" spans="1:2">
      <c r="A13" s="58" t="s">
        <v>254</v>
      </c>
      <c r="B13" s="57">
        <v>57</v>
      </c>
    </row>
    <row r="14" ht="18.75" customHeight="1" spans="1:2">
      <c r="A14" s="58" t="s">
        <v>255</v>
      </c>
      <c r="B14" s="57">
        <v>61</v>
      </c>
    </row>
    <row r="15" ht="18.75" customHeight="1" spans="1:2">
      <c r="A15" s="58" t="s">
        <v>256</v>
      </c>
      <c r="B15" s="57">
        <v>49</v>
      </c>
    </row>
    <row r="16" ht="18.75" customHeight="1" spans="1:3">
      <c r="A16" s="56" t="s">
        <v>41</v>
      </c>
      <c r="B16" s="27">
        <v>5.1</v>
      </c>
      <c r="C16" s="51"/>
    </row>
    <row r="17" ht="18.75" customHeight="1" spans="1:4">
      <c r="A17" s="58" t="s">
        <v>248</v>
      </c>
      <c r="B17" s="27">
        <v>7.1</v>
      </c>
      <c r="D17" s="33"/>
    </row>
    <row r="18" ht="18.75" customHeight="1" spans="1:4">
      <c r="A18" s="58" t="s">
        <v>249</v>
      </c>
      <c r="B18" s="27">
        <v>14.4</v>
      </c>
      <c r="C18" s="51"/>
      <c r="D18" s="33"/>
    </row>
    <row r="19" ht="18.75" customHeight="1" spans="1:4">
      <c r="A19" s="58" t="s">
        <v>259</v>
      </c>
      <c r="B19" s="27">
        <v>3.4</v>
      </c>
      <c r="D19" s="33"/>
    </row>
    <row r="20" ht="18.75" customHeight="1" spans="1:4">
      <c r="A20" s="58" t="s">
        <v>250</v>
      </c>
      <c r="B20" s="27">
        <v>6.1</v>
      </c>
      <c r="D20" s="33"/>
    </row>
    <row r="21" ht="18.75" customHeight="1" spans="1:4">
      <c r="A21" s="58" t="s">
        <v>251</v>
      </c>
      <c r="B21" s="27">
        <v>10.5</v>
      </c>
      <c r="D21" s="33"/>
    </row>
    <row r="22" ht="18.75" customHeight="1" spans="1:4">
      <c r="A22" s="58" t="s">
        <v>252</v>
      </c>
      <c r="B22" s="27">
        <v>6.6</v>
      </c>
      <c r="D22" s="33"/>
    </row>
    <row r="23" ht="18.75" customHeight="1" spans="1:4">
      <c r="A23" s="58" t="s">
        <v>253</v>
      </c>
      <c r="B23" s="27">
        <v>-6.8</v>
      </c>
      <c r="C23" s="51"/>
      <c r="D23" s="33"/>
    </row>
    <row r="24" ht="18.75" customHeight="1" spans="1:4">
      <c r="A24" s="58" t="s">
        <v>254</v>
      </c>
      <c r="B24" s="27">
        <v>-11.2</v>
      </c>
      <c r="D24" s="33"/>
    </row>
    <row r="25" ht="18.75" customHeight="1" spans="1:4">
      <c r="A25" s="58" t="s">
        <v>255</v>
      </c>
      <c r="B25" s="27">
        <v>9.2</v>
      </c>
      <c r="D25" s="33"/>
    </row>
    <row r="26" ht="18.75" customHeight="1" spans="1:4">
      <c r="A26" s="59" t="s">
        <v>256</v>
      </c>
      <c r="B26" s="50">
        <v>2.1</v>
      </c>
      <c r="D26" s="33"/>
    </row>
    <row r="27" spans="1:1">
      <c r="A27" s="60"/>
    </row>
    <row r="28" spans="1:1">
      <c r="A28" s="60"/>
    </row>
  </sheetData>
  <mergeCells count="3">
    <mergeCell ref="A1:B1"/>
    <mergeCell ref="A2:B2"/>
    <mergeCell ref="A3:B3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I23" sqref="I23"/>
    </sheetView>
  </sheetViews>
  <sheetFormatPr defaultColWidth="9" defaultRowHeight="14.25" outlineLevelCol="6"/>
  <cols>
    <col min="1" max="1" width="22.3833333333333" customWidth="1"/>
    <col min="2" max="3" width="9.25833333333333" customWidth="1"/>
    <col min="4" max="4" width="12.625" style="32"/>
    <col min="5" max="7" width="9.00833333333333" customWidth="1"/>
  </cols>
  <sheetData>
    <row r="1" ht="21" customHeight="1" spans="1:3">
      <c r="A1" s="1" t="s">
        <v>260</v>
      </c>
      <c r="B1" s="2"/>
      <c r="C1" s="2"/>
    </row>
    <row r="2" ht="39.95" customHeight="1" spans="1:3">
      <c r="A2" s="3" t="s">
        <v>261</v>
      </c>
      <c r="B2" s="3"/>
      <c r="C2" s="3"/>
    </row>
    <row r="3" ht="21" customHeight="1" spans="1:3">
      <c r="A3" s="4" t="s">
        <v>23</v>
      </c>
      <c r="B3" s="4"/>
      <c r="C3" s="4"/>
    </row>
    <row r="4" ht="21" customHeight="1" spans="1:4">
      <c r="A4" s="20" t="s">
        <v>262</v>
      </c>
      <c r="B4" s="21" t="str">
        <f>产量5!C4</f>
        <v>1-5月</v>
      </c>
      <c r="C4" s="20" t="s">
        <v>26</v>
      </c>
      <c r="D4" s="51"/>
    </row>
    <row r="5" ht="14.45" customHeight="1" spans="1:6">
      <c r="A5" s="8" t="s">
        <v>263</v>
      </c>
      <c r="B5" s="22">
        <v>528</v>
      </c>
      <c r="C5" s="36"/>
      <c r="D5" s="51"/>
      <c r="F5" s="51"/>
    </row>
    <row r="6" ht="14.45" customHeight="1" spans="1:6">
      <c r="A6" s="28" t="s">
        <v>264</v>
      </c>
      <c r="B6" s="22">
        <v>167</v>
      </c>
      <c r="C6" s="36"/>
      <c r="F6" s="32"/>
    </row>
    <row r="7" ht="14.45" customHeight="1" spans="1:6">
      <c r="A7" s="28" t="s">
        <v>265</v>
      </c>
      <c r="B7" s="22">
        <v>60</v>
      </c>
      <c r="C7" s="36"/>
      <c r="F7" s="51"/>
    </row>
    <row r="8" ht="14.45" customHeight="1" spans="1:6">
      <c r="A8" s="28" t="s">
        <v>266</v>
      </c>
      <c r="B8" s="22">
        <v>71</v>
      </c>
      <c r="C8" s="36"/>
      <c r="F8" s="32"/>
    </row>
    <row r="9" ht="14.45" customHeight="1" spans="1:6">
      <c r="A9" s="28" t="s">
        <v>267</v>
      </c>
      <c r="B9" s="22">
        <v>42</v>
      </c>
      <c r="C9" s="36"/>
      <c r="F9" s="32"/>
    </row>
    <row r="10" ht="14.45" customHeight="1" spans="1:6">
      <c r="A10" s="28" t="s">
        <v>268</v>
      </c>
      <c r="B10" s="22">
        <v>54</v>
      </c>
      <c r="C10" s="36"/>
      <c r="F10" s="32"/>
    </row>
    <row r="11" ht="14.45" customHeight="1" spans="1:6">
      <c r="A11" s="28" t="s">
        <v>269</v>
      </c>
      <c r="B11" s="22">
        <v>34</v>
      </c>
      <c r="C11" s="36"/>
      <c r="F11" s="32"/>
    </row>
    <row r="12" ht="14.45" customHeight="1" spans="1:6">
      <c r="A12" s="28" t="s">
        <v>270</v>
      </c>
      <c r="B12" s="22">
        <v>51</v>
      </c>
      <c r="C12" s="36"/>
      <c r="F12" s="51"/>
    </row>
    <row r="13" ht="14.45" customHeight="1" spans="1:6">
      <c r="A13" s="28" t="s">
        <v>271</v>
      </c>
      <c r="B13" s="22">
        <v>49</v>
      </c>
      <c r="C13" s="36"/>
      <c r="F13" s="32"/>
    </row>
    <row r="14" ht="14.45" customHeight="1" spans="1:7">
      <c r="A14" s="8" t="s">
        <v>272</v>
      </c>
      <c r="B14" s="22"/>
      <c r="C14" s="36">
        <v>9.7</v>
      </c>
      <c r="D14" s="52"/>
      <c r="F14" s="51"/>
      <c r="G14" s="53"/>
    </row>
    <row r="15" ht="14.45" customHeight="1" spans="1:7">
      <c r="A15" s="28" t="s">
        <v>264</v>
      </c>
      <c r="B15" s="22"/>
      <c r="C15" s="36">
        <v>3.4</v>
      </c>
      <c r="D15" s="51"/>
      <c r="F15" s="32"/>
      <c r="G15" s="33"/>
    </row>
    <row r="16" ht="14.45" customHeight="1" spans="1:7">
      <c r="A16" s="28" t="s">
        <v>265</v>
      </c>
      <c r="B16" s="22"/>
      <c r="C16" s="36">
        <v>32</v>
      </c>
      <c r="F16" s="51"/>
      <c r="G16" s="33"/>
    </row>
    <row r="17" ht="14.45" customHeight="1" spans="1:7">
      <c r="A17" s="28" t="s">
        <v>266</v>
      </c>
      <c r="B17" s="22"/>
      <c r="C17" s="36">
        <v>6.9</v>
      </c>
      <c r="F17" s="32"/>
      <c r="G17" s="33"/>
    </row>
    <row r="18" ht="14.45" customHeight="1" spans="1:7">
      <c r="A18" s="28" t="s">
        <v>267</v>
      </c>
      <c r="B18" s="22"/>
      <c r="C18" s="36">
        <v>10.8</v>
      </c>
      <c r="F18" s="51"/>
      <c r="G18" s="53"/>
    </row>
    <row r="19" ht="14.45" customHeight="1" spans="1:7">
      <c r="A19" s="28" t="s">
        <v>268</v>
      </c>
      <c r="B19" s="22"/>
      <c r="C19" s="36">
        <v>9.4</v>
      </c>
      <c r="F19" s="32"/>
      <c r="G19" s="33"/>
    </row>
    <row r="20" ht="14.45" customHeight="1" spans="1:7">
      <c r="A20" s="28" t="s">
        <v>269</v>
      </c>
      <c r="B20" s="22"/>
      <c r="C20" s="36">
        <v>32.4</v>
      </c>
      <c r="F20" s="32"/>
      <c r="G20" s="33"/>
    </row>
    <row r="21" ht="14.45" customHeight="1" spans="1:7">
      <c r="A21" s="28" t="s">
        <v>270</v>
      </c>
      <c r="B21" s="22"/>
      <c r="C21" s="36">
        <v>5.1</v>
      </c>
      <c r="F21" s="32"/>
      <c r="G21" s="33"/>
    </row>
    <row r="22" ht="14.45" customHeight="1" spans="1:7">
      <c r="A22" s="28" t="s">
        <v>271</v>
      </c>
      <c r="B22" s="22"/>
      <c r="C22" s="36">
        <v>2.1</v>
      </c>
      <c r="F22" s="32"/>
      <c r="G22" s="33"/>
    </row>
    <row r="23" ht="14.45" customHeight="1" spans="1:7">
      <c r="A23" s="8" t="s">
        <v>273</v>
      </c>
      <c r="B23" s="22">
        <v>140925.81</v>
      </c>
      <c r="C23" s="36">
        <v>20.6107916190424</v>
      </c>
      <c r="D23" s="51"/>
      <c r="F23" s="32"/>
      <c r="G23" s="33"/>
    </row>
    <row r="24" ht="14.45" customHeight="1" spans="1:7">
      <c r="A24" s="28" t="s">
        <v>264</v>
      </c>
      <c r="B24" s="22">
        <v>66195</v>
      </c>
      <c r="C24" s="36">
        <v>29.3704927003733</v>
      </c>
      <c r="D24" s="51"/>
      <c r="F24" s="32"/>
      <c r="G24" s="33"/>
    </row>
    <row r="25" ht="14.45" customHeight="1" spans="1:7">
      <c r="A25" s="28" t="s">
        <v>265</v>
      </c>
      <c r="B25" s="22">
        <v>25066.73</v>
      </c>
      <c r="C25" s="36">
        <v>34.0523476660244</v>
      </c>
      <c r="D25" s="51"/>
      <c r="F25" s="32"/>
      <c r="G25" s="33"/>
    </row>
    <row r="26" ht="14.45" customHeight="1" spans="1:7">
      <c r="A26" s="28" t="s">
        <v>266</v>
      </c>
      <c r="B26" s="22">
        <v>9997.69</v>
      </c>
      <c r="C26" s="36">
        <v>-10.5493805455422</v>
      </c>
      <c r="D26" s="51"/>
      <c r="F26" s="32"/>
      <c r="G26" s="33"/>
    </row>
    <row r="27" ht="14.45" customHeight="1" spans="1:7">
      <c r="A27" s="28" t="s">
        <v>267</v>
      </c>
      <c r="B27" s="22">
        <v>3307.44</v>
      </c>
      <c r="C27" s="36">
        <v>35.7940245439578</v>
      </c>
      <c r="D27" s="51"/>
      <c r="F27" s="32"/>
      <c r="G27" s="33"/>
    </row>
    <row r="28" ht="14.45" customHeight="1" spans="1:7">
      <c r="A28" s="28" t="s">
        <v>268</v>
      </c>
      <c r="B28" s="22">
        <v>10590.88</v>
      </c>
      <c r="C28" s="36">
        <v>-21.4673630946555</v>
      </c>
      <c r="D28" s="51"/>
      <c r="F28" s="32"/>
      <c r="G28" s="33"/>
    </row>
    <row r="29" ht="14.45" customHeight="1" spans="1:7">
      <c r="A29" s="28" t="s">
        <v>269</v>
      </c>
      <c r="B29" s="22">
        <v>8332.47</v>
      </c>
      <c r="C29" s="36">
        <v>38.8353946971603</v>
      </c>
      <c r="D29" s="51"/>
      <c r="F29" s="32"/>
      <c r="G29" s="33"/>
    </row>
    <row r="30" ht="14.45" customHeight="1" spans="1:7">
      <c r="A30" s="28" t="s">
        <v>270</v>
      </c>
      <c r="B30" s="22">
        <v>5336.86</v>
      </c>
      <c r="C30" s="36">
        <v>-16.3715226360663</v>
      </c>
      <c r="D30" s="51"/>
      <c r="F30" s="32"/>
      <c r="G30" s="33"/>
    </row>
    <row r="31" ht="14.45" customHeight="1" spans="1:7">
      <c r="A31" s="29" t="s">
        <v>271</v>
      </c>
      <c r="B31" s="24">
        <v>12098.74</v>
      </c>
      <c r="C31" s="41">
        <v>61.4120892901931</v>
      </c>
      <c r="D31" s="51"/>
      <c r="F31" s="32"/>
      <c r="G31" s="33"/>
    </row>
    <row r="32" ht="30.95" customHeight="1" spans="1:3">
      <c r="A32" s="18" t="s">
        <v>274</v>
      </c>
      <c r="B32" s="18"/>
      <c r="C32" s="18"/>
    </row>
  </sheetData>
  <mergeCells count="4">
    <mergeCell ref="A1:C1"/>
    <mergeCell ref="A2:C2"/>
    <mergeCell ref="A3:C3"/>
    <mergeCell ref="A32:C32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6"/>
  <sheetViews>
    <sheetView workbookViewId="0">
      <selection activeCell="N11" sqref="N11"/>
    </sheetView>
  </sheetViews>
  <sheetFormatPr defaultColWidth="9" defaultRowHeight="14.25" outlineLevelCol="1"/>
  <cols>
    <col min="1" max="1" width="31.625" customWidth="1"/>
    <col min="2" max="2" width="9.25833333333333" customWidth="1"/>
    <col min="3" max="3" width="9.5" customWidth="1"/>
  </cols>
  <sheetData>
    <row r="1" ht="21" customHeight="1" spans="1:2">
      <c r="A1" s="19" t="s">
        <v>275</v>
      </c>
      <c r="B1" s="19"/>
    </row>
    <row r="2" ht="39.95" customHeight="1" spans="1:2">
      <c r="A2" s="3" t="s">
        <v>96</v>
      </c>
      <c r="B2" s="3"/>
    </row>
    <row r="3" ht="21" customHeight="1" spans="1:2">
      <c r="A3" s="4"/>
      <c r="B3" s="4"/>
    </row>
    <row r="4" ht="21" customHeight="1" spans="1:2">
      <c r="A4" s="20" t="s">
        <v>262</v>
      </c>
      <c r="B4" s="35" t="s">
        <v>26</v>
      </c>
    </row>
    <row r="5" ht="18.75" customHeight="1" spans="1:2">
      <c r="A5" s="8" t="s">
        <v>96</v>
      </c>
      <c r="B5" s="27">
        <v>-6.11708424202828</v>
      </c>
    </row>
    <row r="6" ht="18.75" customHeight="1" spans="1:2">
      <c r="A6" s="28" t="s">
        <v>248</v>
      </c>
      <c r="B6" s="27">
        <v>-9.04876160782507</v>
      </c>
    </row>
    <row r="7" ht="18.75" customHeight="1" spans="1:2">
      <c r="A7" s="28" t="s">
        <v>249</v>
      </c>
      <c r="B7" s="27">
        <v>-9.16832594904877</v>
      </c>
    </row>
    <row r="8" ht="18.75" customHeight="1" spans="1:2">
      <c r="A8" s="28" t="s">
        <v>259</v>
      </c>
      <c r="B8" s="27">
        <v>1.16799085383537</v>
      </c>
    </row>
    <row r="9" ht="18.75" customHeight="1" spans="1:2">
      <c r="A9" s="28" t="s">
        <v>250</v>
      </c>
      <c r="B9" s="27">
        <v>-3.97173788764426</v>
      </c>
    </row>
    <row r="10" ht="18.75" customHeight="1" spans="1:2">
      <c r="A10" s="28" t="s">
        <v>251</v>
      </c>
      <c r="B10" s="27">
        <v>6.4412062130611</v>
      </c>
    </row>
    <row r="11" ht="18.75" customHeight="1" spans="1:2">
      <c r="A11" s="28" t="s">
        <v>252</v>
      </c>
      <c r="B11" s="27">
        <v>4.84418515163094</v>
      </c>
    </row>
    <row r="12" ht="18.75" customHeight="1" spans="1:2">
      <c r="A12" s="28" t="s">
        <v>253</v>
      </c>
      <c r="B12" s="27">
        <v>-19.4517846281435</v>
      </c>
    </row>
    <row r="13" ht="18.75" customHeight="1" spans="1:2">
      <c r="A13" s="28" t="s">
        <v>254</v>
      </c>
      <c r="B13" s="27">
        <v>-18.2785021744308</v>
      </c>
    </row>
    <row r="14" ht="18.75" customHeight="1" spans="1:2">
      <c r="A14" s="28" t="s">
        <v>255</v>
      </c>
      <c r="B14" s="27">
        <v>-8.10210855355044</v>
      </c>
    </row>
    <row r="15" ht="18.75" customHeight="1" spans="1:2">
      <c r="A15" s="28" t="s">
        <v>256</v>
      </c>
      <c r="B15" s="27">
        <v>-39.7423396681534</v>
      </c>
    </row>
    <row r="16" ht="18.75" customHeight="1" spans="1:2">
      <c r="A16" s="8" t="s">
        <v>276</v>
      </c>
      <c r="B16" s="27">
        <v>-11.1539082094242</v>
      </c>
    </row>
    <row r="17" ht="18.75" customHeight="1" spans="1:2">
      <c r="A17" s="28" t="s">
        <v>248</v>
      </c>
      <c r="B17" s="27">
        <v>-1.62309043221062</v>
      </c>
    </row>
    <row r="18" ht="18.75" customHeight="1" spans="1:2">
      <c r="A18" s="28" t="s">
        <v>249</v>
      </c>
      <c r="B18" s="27">
        <v>16.0047699135115</v>
      </c>
    </row>
    <row r="19" ht="18.75" customHeight="1" spans="1:2">
      <c r="A19" s="28" t="s">
        <v>259</v>
      </c>
      <c r="B19" s="27">
        <v>-6.42574629671404</v>
      </c>
    </row>
    <row r="20" ht="18.75" customHeight="1" spans="1:2">
      <c r="A20" s="28" t="s">
        <v>250</v>
      </c>
      <c r="B20" s="27">
        <v>-12.9630512848793</v>
      </c>
    </row>
    <row r="21" ht="18.75" customHeight="1" spans="1:2">
      <c r="A21" s="28" t="s">
        <v>251</v>
      </c>
      <c r="B21" s="27">
        <v>6.15143832175957</v>
      </c>
    </row>
    <row r="22" ht="18.75" customHeight="1" spans="1:2">
      <c r="A22" s="28" t="s">
        <v>252</v>
      </c>
      <c r="B22" s="27">
        <v>16.9765101314865</v>
      </c>
    </row>
    <row r="23" ht="18.75" customHeight="1" spans="1:2">
      <c r="A23" s="28" t="s">
        <v>253</v>
      </c>
      <c r="B23" s="27">
        <v>-44.885550403736</v>
      </c>
    </row>
    <row r="24" ht="18.75" customHeight="1" spans="1:2">
      <c r="A24" s="28" t="s">
        <v>254</v>
      </c>
      <c r="B24" s="27">
        <v>-47.121439766517</v>
      </c>
    </row>
    <row r="25" ht="18.75" customHeight="1" spans="1:2">
      <c r="A25" s="28" t="s">
        <v>255</v>
      </c>
      <c r="B25" s="27">
        <v>-26.8856857889656</v>
      </c>
    </row>
    <row r="26" ht="18.75" customHeight="1" spans="1:2">
      <c r="A26" s="29" t="s">
        <v>256</v>
      </c>
      <c r="B26" s="50">
        <v>-43.4940233936484</v>
      </c>
    </row>
  </sheetData>
  <mergeCells count="3">
    <mergeCell ref="A1:B1"/>
    <mergeCell ref="A2:B2"/>
    <mergeCell ref="A3:B3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workbookViewId="0">
      <selection activeCell="I20" sqref="I20"/>
    </sheetView>
  </sheetViews>
  <sheetFormatPr defaultColWidth="9" defaultRowHeight="14.25" outlineLevelCol="2"/>
  <cols>
    <col min="1" max="1" width="22.3833333333333" customWidth="1"/>
    <col min="2" max="3" width="9.25833333333333" customWidth="1"/>
  </cols>
  <sheetData>
    <row r="1" ht="21" customHeight="1" spans="1:3">
      <c r="A1" s="1" t="s">
        <v>277</v>
      </c>
      <c r="B1" s="2"/>
      <c r="C1" s="2"/>
    </row>
    <row r="2" ht="39.95" customHeight="1" spans="1:3">
      <c r="A2" s="47" t="s">
        <v>278</v>
      </c>
      <c r="B2" s="47"/>
      <c r="C2" s="47"/>
    </row>
    <row r="3" ht="21" customHeight="1" spans="1:3">
      <c r="A3" s="4" t="s">
        <v>120</v>
      </c>
      <c r="B3" s="4"/>
      <c r="C3" s="4"/>
    </row>
    <row r="4" ht="21" customHeight="1" spans="1:3">
      <c r="A4" s="20" t="s">
        <v>262</v>
      </c>
      <c r="B4" s="21" t="str">
        <f>产量5!C4</f>
        <v>1-5月</v>
      </c>
      <c r="C4" s="20" t="s">
        <v>26</v>
      </c>
    </row>
    <row r="5" ht="13.3" customHeight="1" spans="1:3">
      <c r="A5" s="8" t="s">
        <v>128</v>
      </c>
      <c r="B5" s="39">
        <v>30.4082</v>
      </c>
      <c r="C5" s="36">
        <v>-43.1942028877211</v>
      </c>
    </row>
    <row r="6" ht="13.3" customHeight="1" spans="1:3">
      <c r="A6" s="28" t="s">
        <v>248</v>
      </c>
      <c r="B6" s="39">
        <v>11.5352</v>
      </c>
      <c r="C6" s="36">
        <v>-19.4306109477478</v>
      </c>
    </row>
    <row r="7" ht="13.3" customHeight="1" spans="1:3">
      <c r="A7" s="28" t="s">
        <v>249</v>
      </c>
      <c r="B7" s="39">
        <v>7.7152</v>
      </c>
      <c r="C7" s="36">
        <v>-11.9430241051863</v>
      </c>
    </row>
    <row r="8" ht="13.3" customHeight="1" spans="1:3">
      <c r="A8" s="28" t="s">
        <v>259</v>
      </c>
      <c r="B8" s="39">
        <v>1.3329</v>
      </c>
      <c r="C8" s="36">
        <v>-5.80877676489294</v>
      </c>
    </row>
    <row r="9" ht="13.3" customHeight="1" spans="1:3">
      <c r="A9" s="28" t="s">
        <v>250</v>
      </c>
      <c r="B9" s="39">
        <v>7.9856</v>
      </c>
      <c r="C9" s="36">
        <v>-50.6635363894724</v>
      </c>
    </row>
    <row r="10" ht="13.3" customHeight="1" spans="1:3">
      <c r="A10" s="28" t="s">
        <v>251</v>
      </c>
      <c r="B10" s="39">
        <v>1.5592</v>
      </c>
      <c r="C10" s="36">
        <v>-53.5122242098986</v>
      </c>
    </row>
    <row r="11" ht="13.3" customHeight="1" spans="1:3">
      <c r="A11" s="28" t="s">
        <v>252</v>
      </c>
      <c r="B11" s="39">
        <v>4.3902</v>
      </c>
      <c r="C11" s="36">
        <v>-44.0988094480168</v>
      </c>
    </row>
    <row r="12" ht="13.3" customHeight="1" spans="1:3">
      <c r="A12" s="28" t="s">
        <v>253</v>
      </c>
      <c r="B12" s="39">
        <v>3.9488</v>
      </c>
      <c r="C12" s="36">
        <v>-63.012710634033</v>
      </c>
    </row>
    <row r="13" ht="13.3" customHeight="1" spans="1:3">
      <c r="A13" s="28" t="s">
        <v>254</v>
      </c>
      <c r="B13" s="39">
        <v>1.9192</v>
      </c>
      <c r="C13" s="36">
        <v>-39.4898634801526</v>
      </c>
    </row>
    <row r="14" ht="13.3" customHeight="1" spans="1:3">
      <c r="A14" s="28" t="s">
        <v>255</v>
      </c>
      <c r="B14" s="39">
        <v>0.9892</v>
      </c>
      <c r="C14" s="36">
        <v>-13.4860941053</v>
      </c>
    </row>
    <row r="15" ht="13.3" customHeight="1" spans="1:3">
      <c r="A15" s="28" t="s">
        <v>256</v>
      </c>
      <c r="B15" s="39">
        <v>4.5167</v>
      </c>
      <c r="C15" s="36">
        <v>-61.2127301456444</v>
      </c>
    </row>
    <row r="16" ht="13.3" customHeight="1" spans="1:3">
      <c r="A16" s="8" t="s">
        <v>132</v>
      </c>
      <c r="B16" s="22">
        <v>1830031</v>
      </c>
      <c r="C16" s="36">
        <v>2.5</v>
      </c>
    </row>
    <row r="17" ht="13.3" customHeight="1" spans="1:3">
      <c r="A17" s="28" t="s">
        <v>248</v>
      </c>
      <c r="B17" s="22">
        <v>723272.212174908</v>
      </c>
      <c r="C17" s="36">
        <v>1.4</v>
      </c>
    </row>
    <row r="18" ht="13.3" customHeight="1" spans="1:3">
      <c r="A18" s="28" t="s">
        <v>249</v>
      </c>
      <c r="B18" s="22">
        <v>661081.393160239</v>
      </c>
      <c r="C18" s="36">
        <v>0.6</v>
      </c>
    </row>
    <row r="19" ht="13.3" customHeight="1" spans="1:3">
      <c r="A19" s="28" t="s">
        <v>279</v>
      </c>
      <c r="B19" s="22">
        <v>14896.3</v>
      </c>
      <c r="C19" s="36">
        <v>18.7</v>
      </c>
    </row>
    <row r="20" ht="13.3" customHeight="1" spans="1:3">
      <c r="A20" s="28" t="s">
        <v>250</v>
      </c>
      <c r="B20" s="22">
        <v>203510.150005448</v>
      </c>
      <c r="C20" s="36">
        <v>4.7</v>
      </c>
    </row>
    <row r="21" ht="13.3" customHeight="1" spans="1:3">
      <c r="A21" s="28" t="s">
        <v>251</v>
      </c>
      <c r="B21" s="22">
        <v>167022.663221532</v>
      </c>
      <c r="C21" s="36">
        <v>3.7</v>
      </c>
    </row>
    <row r="22" ht="13.3" customHeight="1" spans="1:3">
      <c r="A22" s="28" t="s">
        <v>252</v>
      </c>
      <c r="B22" s="22">
        <v>288012.600446107</v>
      </c>
      <c r="C22" s="36">
        <v>2.3</v>
      </c>
    </row>
    <row r="23" ht="13.3" customHeight="1" spans="1:3">
      <c r="A23" s="28" t="s">
        <v>253</v>
      </c>
      <c r="B23" s="22">
        <v>278583.110844473</v>
      </c>
      <c r="C23" s="36">
        <v>2.8</v>
      </c>
    </row>
    <row r="24" ht="13.3" customHeight="1" spans="1:3">
      <c r="A24" s="28" t="s">
        <v>254</v>
      </c>
      <c r="B24" s="22">
        <v>252149.569443582</v>
      </c>
      <c r="C24" s="36">
        <v>5.5</v>
      </c>
    </row>
    <row r="25" ht="13.3" customHeight="1" spans="1:3">
      <c r="A25" s="28" t="s">
        <v>255</v>
      </c>
      <c r="B25" s="22">
        <v>169630.263307532</v>
      </c>
      <c r="C25" s="36">
        <v>3.1</v>
      </c>
    </row>
    <row r="26" ht="13.3" customHeight="1" spans="1:3">
      <c r="A26" s="28" t="s">
        <v>256</v>
      </c>
      <c r="B26" s="22">
        <v>73728.0172177041</v>
      </c>
      <c r="C26" s="36">
        <v>-2.8</v>
      </c>
    </row>
    <row r="27" ht="13.3" customHeight="1" spans="1:3">
      <c r="A27" s="48" t="s">
        <v>146</v>
      </c>
      <c r="B27" s="22">
        <v>12362</v>
      </c>
      <c r="C27" s="36">
        <v>0.87</v>
      </c>
    </row>
    <row r="28" ht="13.3" customHeight="1" spans="1:3">
      <c r="A28" s="49" t="s">
        <v>280</v>
      </c>
      <c r="B28" s="22">
        <v>648</v>
      </c>
      <c r="C28" s="36">
        <v>-33.67</v>
      </c>
    </row>
    <row r="29" ht="13.3" customHeight="1" spans="1:3">
      <c r="A29" s="49" t="s">
        <v>281</v>
      </c>
      <c r="B29" s="22">
        <v>5624</v>
      </c>
      <c r="C29" s="36">
        <v>43.1</v>
      </c>
    </row>
    <row r="30" ht="13.3" customHeight="1" spans="1:3">
      <c r="A30" s="49" t="s">
        <v>250</v>
      </c>
      <c r="B30" s="22">
        <v>2996</v>
      </c>
      <c r="C30" s="36">
        <v>-8.66</v>
      </c>
    </row>
    <row r="31" ht="13.3" customHeight="1" spans="1:3">
      <c r="A31" s="49" t="s">
        <v>251</v>
      </c>
      <c r="B31" s="22"/>
      <c r="C31" s="36"/>
    </row>
    <row r="32" ht="13.3" customHeight="1" spans="1:3">
      <c r="A32" s="49" t="s">
        <v>252</v>
      </c>
      <c r="B32" s="22">
        <v>77</v>
      </c>
      <c r="C32" s="36">
        <v>-83.58</v>
      </c>
    </row>
    <row r="33" ht="13.3" customHeight="1" spans="1:3">
      <c r="A33" s="49" t="s">
        <v>282</v>
      </c>
      <c r="B33" s="22">
        <v>198</v>
      </c>
      <c r="C33" s="36">
        <v>-44.69</v>
      </c>
    </row>
    <row r="34" ht="13.3" customHeight="1" spans="1:3">
      <c r="A34" s="28" t="s">
        <v>255</v>
      </c>
      <c r="B34" s="22">
        <v>2765</v>
      </c>
      <c r="C34" s="36">
        <v>29.87</v>
      </c>
    </row>
    <row r="35" ht="13.3" customHeight="1" spans="1:3">
      <c r="A35" s="29" t="s">
        <v>283</v>
      </c>
      <c r="B35" s="24">
        <v>54</v>
      </c>
      <c r="C35" s="41">
        <v>-92.79</v>
      </c>
    </row>
  </sheetData>
  <mergeCells count="3">
    <mergeCell ref="A1:C1"/>
    <mergeCell ref="A2:C2"/>
    <mergeCell ref="A3:C3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workbookViewId="0">
      <selection activeCell="P23" sqref="P23"/>
    </sheetView>
  </sheetViews>
  <sheetFormatPr defaultColWidth="9" defaultRowHeight="14.25" outlineLevelCol="4"/>
  <cols>
    <col min="1" max="1" width="23.2583333333333" customWidth="1"/>
    <col min="2" max="2" width="9.13333333333333" customWidth="1"/>
    <col min="3" max="3" width="8.25833333333333" customWidth="1"/>
  </cols>
  <sheetData>
    <row r="1" ht="21" customHeight="1" spans="1:3">
      <c r="A1" s="19" t="s">
        <v>284</v>
      </c>
      <c r="B1" s="19"/>
      <c r="C1" s="19"/>
    </row>
    <row r="2" ht="39.95" customHeight="1" spans="1:3">
      <c r="A2" s="3" t="s">
        <v>285</v>
      </c>
      <c r="B2" s="3"/>
      <c r="C2" s="3"/>
    </row>
    <row r="3" ht="21" customHeight="1" spans="1:3">
      <c r="A3" s="4" t="s">
        <v>23</v>
      </c>
      <c r="B3" s="4"/>
      <c r="C3" s="4"/>
    </row>
    <row r="4" ht="21" customHeight="1" spans="1:3">
      <c r="A4" s="20" t="s">
        <v>262</v>
      </c>
      <c r="B4" s="21" t="str">
        <f>产量5!C4</f>
        <v>1-5月</v>
      </c>
      <c r="C4" s="20" t="s">
        <v>26</v>
      </c>
    </row>
    <row r="5" ht="13.9" customHeight="1" spans="1:3">
      <c r="A5" s="8" t="s">
        <v>150</v>
      </c>
      <c r="B5" s="22">
        <v>299783</v>
      </c>
      <c r="C5" s="36">
        <v>21.2665345253024</v>
      </c>
    </row>
    <row r="6" ht="13.9" customHeight="1" spans="1:3">
      <c r="A6" s="28" t="s">
        <v>286</v>
      </c>
      <c r="B6" s="22">
        <v>93862</v>
      </c>
      <c r="C6" s="36">
        <v>14.988912982224</v>
      </c>
    </row>
    <row r="7" ht="13.9" customHeight="1" spans="1:3">
      <c r="A7" s="28" t="s">
        <v>287</v>
      </c>
      <c r="B7" s="22">
        <v>13155</v>
      </c>
      <c r="C7" s="36">
        <v>53.0541012216405</v>
      </c>
    </row>
    <row r="8" ht="13.9" customHeight="1" spans="1:3">
      <c r="A8" s="28" t="s">
        <v>288</v>
      </c>
      <c r="B8" s="22">
        <v>17065</v>
      </c>
      <c r="C8" s="36">
        <v>17.132267142563</v>
      </c>
    </row>
    <row r="9" ht="13.9" customHeight="1" spans="1:3">
      <c r="A9" s="28" t="s">
        <v>248</v>
      </c>
      <c r="B9" s="22">
        <v>26512</v>
      </c>
      <c r="C9" s="36">
        <v>2.03594658045645</v>
      </c>
    </row>
    <row r="10" ht="13.9" customHeight="1" spans="1:3">
      <c r="A10" s="28" t="s">
        <v>250</v>
      </c>
      <c r="B10" s="22">
        <v>76035</v>
      </c>
      <c r="C10" s="36">
        <v>124.669798776704</v>
      </c>
    </row>
    <row r="11" ht="13.9" customHeight="1" spans="1:3">
      <c r="A11" s="28" t="s">
        <v>251</v>
      </c>
      <c r="B11" s="22">
        <v>21334</v>
      </c>
      <c r="C11" s="36">
        <v>33.4208880550344</v>
      </c>
    </row>
    <row r="12" ht="13.9" customHeight="1" spans="1:3">
      <c r="A12" s="28" t="s">
        <v>252</v>
      </c>
      <c r="B12" s="22">
        <v>36198</v>
      </c>
      <c r="C12" s="36">
        <v>5.4751012558641</v>
      </c>
    </row>
    <row r="13" ht="13.9" customHeight="1" spans="1:3">
      <c r="A13" s="28" t="s">
        <v>282</v>
      </c>
      <c r="B13" s="22">
        <v>23128</v>
      </c>
      <c r="C13" s="36">
        <v>-31.0311922228186</v>
      </c>
    </row>
    <row r="14" ht="13.9" customHeight="1" spans="1:3">
      <c r="A14" s="28" t="s">
        <v>255</v>
      </c>
      <c r="B14" s="44">
        <v>22714</v>
      </c>
      <c r="C14" s="36">
        <v>3.65063429770922</v>
      </c>
    </row>
    <row r="15" ht="13.9" customHeight="1" spans="1:3">
      <c r="A15" s="8" t="s">
        <v>151</v>
      </c>
      <c r="B15" s="44">
        <v>1671469</v>
      </c>
      <c r="C15" s="36">
        <v>15.7040634580893</v>
      </c>
    </row>
    <row r="16" ht="13.9" customHeight="1" spans="1:3">
      <c r="A16" s="28" t="s">
        <v>286</v>
      </c>
      <c r="B16" s="22">
        <v>236694</v>
      </c>
      <c r="C16" s="36">
        <v>9.24372074991</v>
      </c>
    </row>
    <row r="17" ht="13.9" customHeight="1" spans="1:3">
      <c r="A17" s="28" t="s">
        <v>287</v>
      </c>
      <c r="B17" s="22">
        <v>34283</v>
      </c>
      <c r="C17" s="36">
        <v>10.561790505676</v>
      </c>
    </row>
    <row r="18" ht="13.9" customHeight="1" spans="1:3">
      <c r="A18" s="28" t="s">
        <v>288</v>
      </c>
      <c r="B18" s="22">
        <v>14291</v>
      </c>
      <c r="C18" s="36">
        <v>-5.03056884635832</v>
      </c>
    </row>
    <row r="19" ht="13.9" customHeight="1" spans="1:3">
      <c r="A19" s="28" t="s">
        <v>248</v>
      </c>
      <c r="B19" s="22">
        <v>146485</v>
      </c>
      <c r="C19" s="36">
        <v>25.6217412184413</v>
      </c>
    </row>
    <row r="20" ht="13.9" customHeight="1" spans="1:3">
      <c r="A20" s="28" t="s">
        <v>250</v>
      </c>
      <c r="B20" s="22">
        <v>270405</v>
      </c>
      <c r="C20" s="36">
        <v>38.6692307692308</v>
      </c>
    </row>
    <row r="21" ht="13.9" customHeight="1" spans="1:3">
      <c r="A21" s="28" t="s">
        <v>251</v>
      </c>
      <c r="B21" s="22">
        <v>212908</v>
      </c>
      <c r="C21" s="45">
        <v>0.0455803506397734</v>
      </c>
    </row>
    <row r="22" ht="13.9" customHeight="1" spans="1:3">
      <c r="A22" s="28" t="s">
        <v>252</v>
      </c>
      <c r="B22" s="22">
        <v>329466</v>
      </c>
      <c r="C22" s="36">
        <v>11.053584249325</v>
      </c>
    </row>
    <row r="23" ht="13.9" customHeight="1" spans="1:3">
      <c r="A23" s="28" t="s">
        <v>282</v>
      </c>
      <c r="B23" s="22">
        <v>291523</v>
      </c>
      <c r="C23" s="36">
        <v>15.9478335573886</v>
      </c>
    </row>
    <row r="24" ht="13.9" customHeight="1" spans="1:3">
      <c r="A24" s="28" t="s">
        <v>255</v>
      </c>
      <c r="B24" s="22">
        <v>183988</v>
      </c>
      <c r="C24" s="36">
        <v>18.3788757133758</v>
      </c>
    </row>
    <row r="25" ht="13.9" customHeight="1" spans="1:3">
      <c r="A25" s="8" t="s">
        <v>168</v>
      </c>
      <c r="B25" s="22">
        <v>436627</v>
      </c>
      <c r="C25" s="36">
        <v>3.98852052967514</v>
      </c>
    </row>
    <row r="26" ht="13.9" customHeight="1" spans="1:3">
      <c r="A26" s="28" t="s">
        <v>248</v>
      </c>
      <c r="B26" s="22">
        <v>156216</v>
      </c>
      <c r="C26" s="36">
        <v>-1.52550492952419</v>
      </c>
    </row>
    <row r="27" ht="13.9" customHeight="1" spans="1:3">
      <c r="A27" s="28" t="s">
        <v>281</v>
      </c>
      <c r="B27" s="22">
        <v>83799</v>
      </c>
      <c r="C27" s="36">
        <v>11.8333956120216</v>
      </c>
    </row>
    <row r="28" ht="13.9" customHeight="1" spans="1:3">
      <c r="A28" s="28" t="s">
        <v>283</v>
      </c>
      <c r="B28" s="22">
        <v>19082</v>
      </c>
      <c r="C28" s="36">
        <v>2.6355421686747</v>
      </c>
    </row>
    <row r="29" ht="13.9" customHeight="1" spans="1:3">
      <c r="A29" s="28" t="s">
        <v>250</v>
      </c>
      <c r="B29" s="22">
        <v>48540</v>
      </c>
      <c r="C29" s="36">
        <v>5.22436592239324</v>
      </c>
    </row>
    <row r="30" ht="13.9" customHeight="1" spans="1:3">
      <c r="A30" s="28" t="s">
        <v>251</v>
      </c>
      <c r="B30" s="22">
        <v>18997</v>
      </c>
      <c r="C30" s="36">
        <v>4.3447215203779</v>
      </c>
    </row>
    <row r="31" ht="13.9" customHeight="1" spans="1:3">
      <c r="A31" s="28" t="s">
        <v>252</v>
      </c>
      <c r="B31" s="22">
        <v>40290</v>
      </c>
      <c r="C31" s="36">
        <v>2.76488292608274</v>
      </c>
    </row>
    <row r="32" ht="13.9" customHeight="1" spans="1:3">
      <c r="A32" s="28" t="s">
        <v>253</v>
      </c>
      <c r="B32" s="22">
        <v>38421</v>
      </c>
      <c r="C32" s="36">
        <v>-0.347555440280119</v>
      </c>
    </row>
    <row r="33" ht="13.9" customHeight="1" spans="1:5">
      <c r="A33" s="29" t="s">
        <v>255</v>
      </c>
      <c r="B33" s="24">
        <v>31282</v>
      </c>
      <c r="C33" s="41">
        <v>22.0856261952152</v>
      </c>
      <c r="E33" s="46"/>
    </row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</sheetData>
  <mergeCells count="3">
    <mergeCell ref="A1:C1"/>
    <mergeCell ref="A2:C2"/>
    <mergeCell ref="A3:C3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1"/>
  <sheetViews>
    <sheetView workbookViewId="0">
      <selection activeCell="O10" sqref="O10"/>
    </sheetView>
  </sheetViews>
  <sheetFormatPr defaultColWidth="9" defaultRowHeight="14.25" outlineLevelCol="2"/>
  <cols>
    <col min="1" max="1" width="22.3833333333333" customWidth="1"/>
    <col min="2" max="3" width="9.25833333333333" customWidth="1"/>
  </cols>
  <sheetData>
    <row r="1" ht="21" customHeight="1" spans="1:3">
      <c r="A1" s="1" t="s">
        <v>289</v>
      </c>
      <c r="B1" s="2"/>
      <c r="C1" s="2"/>
    </row>
    <row r="2" ht="39.95" customHeight="1" spans="1:3">
      <c r="A2" s="3" t="s">
        <v>290</v>
      </c>
      <c r="B2" s="3"/>
      <c r="C2" s="3"/>
    </row>
    <row r="3" ht="21" customHeight="1" spans="1:3">
      <c r="A3" s="4" t="s">
        <v>193</v>
      </c>
      <c r="B3" s="4"/>
      <c r="C3" s="4"/>
    </row>
    <row r="4" ht="21" customHeight="1" spans="1:3">
      <c r="A4" s="20" t="s">
        <v>262</v>
      </c>
      <c r="B4" s="21" t="str">
        <f>金融12!B4</f>
        <v>5月末</v>
      </c>
      <c r="C4" s="20" t="s">
        <v>26</v>
      </c>
    </row>
    <row r="5" ht="27" customHeight="1" spans="1:3">
      <c r="A5" s="8" t="s">
        <v>195</v>
      </c>
      <c r="B5" s="39">
        <v>1906.7403162517</v>
      </c>
      <c r="C5" s="36">
        <v>7.4</v>
      </c>
    </row>
    <row r="6" ht="27" customHeight="1" spans="1:3">
      <c r="A6" s="28" t="s">
        <v>291</v>
      </c>
      <c r="B6" s="39">
        <v>786.550147515</v>
      </c>
      <c r="C6" s="36">
        <v>11.9</v>
      </c>
    </row>
    <row r="7" ht="27" customHeight="1" spans="1:3">
      <c r="A7" s="28" t="s">
        <v>250</v>
      </c>
      <c r="B7" s="39">
        <v>200.9420293062</v>
      </c>
      <c r="C7" s="36">
        <v>0.75</v>
      </c>
    </row>
    <row r="8" ht="27" customHeight="1" spans="1:3">
      <c r="A8" s="28" t="s">
        <v>251</v>
      </c>
      <c r="B8" s="39">
        <v>166.6638819466</v>
      </c>
      <c r="C8" s="36">
        <v>4.4</v>
      </c>
    </row>
    <row r="9" ht="27" customHeight="1" spans="1:3">
      <c r="A9" s="28" t="s">
        <v>252</v>
      </c>
      <c r="B9" s="39">
        <v>352.7874884709</v>
      </c>
      <c r="C9" s="36">
        <v>4.03</v>
      </c>
    </row>
    <row r="10" ht="27" customHeight="1" spans="1:3">
      <c r="A10" s="28" t="s">
        <v>253</v>
      </c>
      <c r="B10" s="39">
        <v>240.3198544919</v>
      </c>
      <c r="C10" s="36">
        <v>10.2</v>
      </c>
    </row>
    <row r="11" ht="27" customHeight="1" spans="1:3">
      <c r="A11" s="28" t="s">
        <v>255</v>
      </c>
      <c r="B11" s="39">
        <v>159.4769145197</v>
      </c>
      <c r="C11" s="36">
        <v>2.2</v>
      </c>
    </row>
    <row r="12" ht="27" customHeight="1" spans="1:3">
      <c r="A12" s="8" t="s">
        <v>203</v>
      </c>
      <c r="B12" s="39">
        <v>1902.645490922</v>
      </c>
      <c r="C12" s="36">
        <v>2.27</v>
      </c>
    </row>
    <row r="13" ht="27" customHeight="1" spans="1:3">
      <c r="A13" s="28" t="s">
        <v>291</v>
      </c>
      <c r="B13" s="39">
        <v>1053.6586669497</v>
      </c>
      <c r="C13" s="36">
        <v>3.12</v>
      </c>
    </row>
    <row r="14" ht="27" customHeight="1" spans="1:3">
      <c r="A14" s="28" t="s">
        <v>250</v>
      </c>
      <c r="B14" s="39">
        <v>257.1926348825</v>
      </c>
      <c r="C14" s="36">
        <v>0.65</v>
      </c>
    </row>
    <row r="15" ht="27" customHeight="1" spans="1:3">
      <c r="A15" s="28" t="s">
        <v>251</v>
      </c>
      <c r="B15" s="39">
        <v>140.9617284256</v>
      </c>
      <c r="C15" s="36">
        <v>1.61</v>
      </c>
    </row>
    <row r="16" ht="27" customHeight="1" spans="1:3">
      <c r="A16" s="28" t="s">
        <v>252</v>
      </c>
      <c r="B16" s="39">
        <v>223.1940367319</v>
      </c>
      <c r="C16" s="36">
        <v>3.26</v>
      </c>
    </row>
    <row r="17" ht="27" customHeight="1" spans="1:3">
      <c r="A17" s="28" t="s">
        <v>253</v>
      </c>
      <c r="B17" s="39">
        <v>148.7232841403</v>
      </c>
      <c r="C17" s="36">
        <v>0.78</v>
      </c>
    </row>
    <row r="18" ht="27" customHeight="1" spans="1:3">
      <c r="A18" s="29" t="s">
        <v>255</v>
      </c>
      <c r="B18" s="40">
        <v>78.9151397915</v>
      </c>
      <c r="C18" s="41">
        <v>0.97</v>
      </c>
    </row>
    <row r="19" ht="27" customHeight="1" spans="1:3">
      <c r="A19" s="42" t="s">
        <v>292</v>
      </c>
      <c r="B19" s="42"/>
      <c r="C19" s="42"/>
    </row>
    <row r="20" ht="17.1" customHeight="1" spans="1:3">
      <c r="A20" s="43"/>
      <c r="B20" s="43"/>
      <c r="C20" s="43"/>
    </row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</sheetData>
  <mergeCells count="4">
    <mergeCell ref="A1:C1"/>
    <mergeCell ref="A2:C2"/>
    <mergeCell ref="A3:C3"/>
    <mergeCell ref="A19:C19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0"/>
  <sheetViews>
    <sheetView workbookViewId="0">
      <selection activeCell="P20" sqref="P20"/>
    </sheetView>
  </sheetViews>
  <sheetFormatPr defaultColWidth="9" defaultRowHeight="14.25" outlineLevelCol="3"/>
  <cols>
    <col min="1" max="1" width="22.6333333333333" customWidth="1"/>
    <col min="2" max="3" width="9.25833333333333" customWidth="1"/>
    <col min="5" max="5" width="9" style="32"/>
    <col min="6" max="6" width="9" style="33"/>
    <col min="7" max="7" width="9" style="32"/>
    <col min="8" max="8" width="9" style="33"/>
    <col min="9" max="9" width="12.625" style="32"/>
    <col min="10" max="10" width="12.625" style="33"/>
    <col min="11" max="11" width="12.625"/>
    <col min="12" max="12" width="13.75"/>
    <col min="13" max="13" width="12.625"/>
  </cols>
  <sheetData>
    <row r="1" ht="21" customHeight="1" spans="1:3">
      <c r="A1" s="19" t="s">
        <v>293</v>
      </c>
      <c r="B1" s="19"/>
      <c r="C1" s="19"/>
    </row>
    <row r="2" ht="39.95" customHeight="1" spans="1:3">
      <c r="A2" s="3" t="s">
        <v>213</v>
      </c>
      <c r="B2" s="3"/>
      <c r="C2" s="3"/>
    </row>
    <row r="3" ht="21" customHeight="1" spans="1:3">
      <c r="A3" s="4" t="s">
        <v>214</v>
      </c>
      <c r="B3" s="4"/>
      <c r="C3" s="4"/>
    </row>
    <row r="4" ht="21" customHeight="1" spans="1:3">
      <c r="A4" s="34" t="s">
        <v>262</v>
      </c>
      <c r="B4" s="21" t="str">
        <f>产量5!C4</f>
        <v>1-5月</v>
      </c>
      <c r="C4" s="35" t="s">
        <v>26</v>
      </c>
    </row>
    <row r="5" ht="20.85" customHeight="1" spans="1:4">
      <c r="A5" s="8" t="s">
        <v>215</v>
      </c>
      <c r="B5" s="22">
        <v>559873.233491</v>
      </c>
      <c r="C5" s="36">
        <v>16.3013681651158</v>
      </c>
      <c r="D5" s="32"/>
    </row>
    <row r="6" ht="20.85" customHeight="1" spans="1:4">
      <c r="A6" s="28" t="s">
        <v>248</v>
      </c>
      <c r="B6" s="22">
        <v>166861.0924</v>
      </c>
      <c r="C6" s="36">
        <v>8.92</v>
      </c>
      <c r="D6" s="32"/>
    </row>
    <row r="7" ht="20.85" customHeight="1" spans="1:4">
      <c r="A7" s="28" t="s">
        <v>249</v>
      </c>
      <c r="B7" s="22">
        <v>104976.40639</v>
      </c>
      <c r="C7" s="36">
        <v>8.19398057859397</v>
      </c>
      <c r="D7" s="32"/>
    </row>
    <row r="8" ht="20.85" customHeight="1" spans="1:4">
      <c r="A8" s="28" t="s">
        <v>259</v>
      </c>
      <c r="B8" s="22">
        <v>61884.68601</v>
      </c>
      <c r="C8" s="36">
        <v>10.18</v>
      </c>
      <c r="D8" s="32"/>
    </row>
    <row r="9" ht="20.85" customHeight="1" spans="1:4">
      <c r="A9" s="28" t="s">
        <v>250</v>
      </c>
      <c r="B9" s="22">
        <v>79520.5737</v>
      </c>
      <c r="C9" s="36">
        <v>7.61688084348799</v>
      </c>
      <c r="D9" s="32"/>
    </row>
    <row r="10" ht="20.85" customHeight="1" spans="1:4">
      <c r="A10" s="28" t="s">
        <v>251</v>
      </c>
      <c r="B10" s="22">
        <v>35854.0947</v>
      </c>
      <c r="C10" s="36">
        <v>9.14</v>
      </c>
      <c r="D10" s="32"/>
    </row>
    <row r="11" ht="20.85" customHeight="1" spans="1:4">
      <c r="A11" s="28" t="s">
        <v>252</v>
      </c>
      <c r="B11" s="22">
        <v>61639.8959</v>
      </c>
      <c r="C11" s="36">
        <v>4.69</v>
      </c>
      <c r="D11" s="32"/>
    </row>
    <row r="12" ht="20.85" customHeight="1" spans="1:4">
      <c r="A12" s="28" t="s">
        <v>253</v>
      </c>
      <c r="B12" s="22">
        <v>144437.4482</v>
      </c>
      <c r="C12" s="36">
        <v>51.53</v>
      </c>
      <c r="D12" s="32"/>
    </row>
    <row r="13" ht="20.85" customHeight="1" spans="1:4">
      <c r="A13" s="28" t="s">
        <v>255</v>
      </c>
      <c r="B13" s="22">
        <v>56698.5436</v>
      </c>
      <c r="C13" s="36">
        <v>3.42</v>
      </c>
      <c r="D13" s="32"/>
    </row>
    <row r="14" ht="20.85" customHeight="1" spans="1:4">
      <c r="A14" s="28" t="s">
        <v>283</v>
      </c>
      <c r="B14" s="22">
        <v>23031.943019</v>
      </c>
      <c r="C14" s="36">
        <v>4.41672747712385</v>
      </c>
      <c r="D14" s="32"/>
    </row>
    <row r="15" ht="20.85" customHeight="1" spans="1:4">
      <c r="A15" s="8" t="s">
        <v>294</v>
      </c>
      <c r="B15" s="22">
        <v>309924.701306</v>
      </c>
      <c r="C15" s="36">
        <v>24.8671915444766</v>
      </c>
      <c r="D15" s="32"/>
    </row>
    <row r="16" ht="20.85" customHeight="1" spans="1:4">
      <c r="A16" s="28" t="s">
        <v>248</v>
      </c>
      <c r="B16" s="22">
        <v>70759.035</v>
      </c>
      <c r="C16" s="36">
        <v>9.32</v>
      </c>
      <c r="D16" s="32"/>
    </row>
    <row r="17" ht="20.85" customHeight="1" spans="1:4">
      <c r="A17" s="28" t="s">
        <v>249</v>
      </c>
      <c r="B17" s="22">
        <v>12619.26441</v>
      </c>
      <c r="C17" s="36">
        <v>1.35296514420159</v>
      </c>
      <c r="D17" s="32"/>
    </row>
    <row r="18" ht="20.85" customHeight="1" spans="1:4">
      <c r="A18" s="28" t="s">
        <v>259</v>
      </c>
      <c r="B18" s="22">
        <v>58139.77059</v>
      </c>
      <c r="C18" s="36">
        <v>11.21</v>
      </c>
      <c r="D18" s="32"/>
    </row>
    <row r="19" ht="20.85" customHeight="1" spans="1:4">
      <c r="A19" s="28" t="s">
        <v>250</v>
      </c>
      <c r="B19" s="22">
        <v>44139.5767</v>
      </c>
      <c r="C19" s="36">
        <v>4.97577657158117</v>
      </c>
      <c r="D19" s="32"/>
    </row>
    <row r="20" ht="20.85" customHeight="1" spans="1:4">
      <c r="A20" s="28" t="s">
        <v>251</v>
      </c>
      <c r="B20" s="22">
        <v>12167.2464</v>
      </c>
      <c r="C20" s="36">
        <v>28.81</v>
      </c>
      <c r="D20" s="32"/>
    </row>
    <row r="21" ht="20.85" customHeight="1" spans="1:4">
      <c r="A21" s="28" t="s">
        <v>252</v>
      </c>
      <c r="B21" s="22">
        <v>26094.3049</v>
      </c>
      <c r="C21" s="36">
        <v>3.58</v>
      </c>
      <c r="D21" s="32"/>
    </row>
    <row r="22" ht="20.85" customHeight="1" spans="1:4">
      <c r="A22" s="28" t="s">
        <v>253</v>
      </c>
      <c r="B22" s="22">
        <v>105475.2349</v>
      </c>
      <c r="C22" s="36">
        <v>79.26</v>
      </c>
      <c r="D22" s="32"/>
    </row>
    <row r="23" ht="20.85" customHeight="1" spans="1:4">
      <c r="A23" s="28" t="s">
        <v>255</v>
      </c>
      <c r="B23" s="22">
        <v>36854.7808</v>
      </c>
      <c r="C23" s="36">
        <v>2.27</v>
      </c>
      <c r="D23" s="32"/>
    </row>
    <row r="24" ht="20.85" customHeight="1" spans="1:4">
      <c r="A24" s="37" t="s">
        <v>283</v>
      </c>
      <c r="B24" s="30">
        <v>17824.668599</v>
      </c>
      <c r="C24" s="38">
        <v>6.18166317871628</v>
      </c>
      <c r="D24" s="32"/>
    </row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</sheetData>
  <mergeCells count="3">
    <mergeCell ref="A1:C1"/>
    <mergeCell ref="A2:C2"/>
    <mergeCell ref="A3:C3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0"/>
  <sheetViews>
    <sheetView workbookViewId="0">
      <selection activeCell="S14" sqref="S14"/>
    </sheetView>
  </sheetViews>
  <sheetFormatPr defaultColWidth="9" defaultRowHeight="14.25" outlineLevelCol="2"/>
  <cols>
    <col min="1" max="1" width="23.8833333333333" customWidth="1"/>
    <col min="2" max="3" width="9.25833333333333" customWidth="1"/>
  </cols>
  <sheetData>
    <row r="1" ht="21" customHeight="1" spans="1:3">
      <c r="A1" s="1" t="s">
        <v>295</v>
      </c>
      <c r="B1" s="2"/>
      <c r="C1" s="2"/>
    </row>
    <row r="2" ht="39.95" customHeight="1" spans="1:3">
      <c r="A2" s="3" t="s">
        <v>296</v>
      </c>
      <c r="B2" s="3"/>
      <c r="C2" s="3"/>
    </row>
    <row r="3" ht="21" customHeight="1" spans="1:3">
      <c r="A3" s="4" t="s">
        <v>241</v>
      </c>
      <c r="B3" s="4"/>
      <c r="C3" s="4"/>
    </row>
    <row r="4" ht="21" customHeight="1" spans="1:3">
      <c r="A4" s="20" t="s">
        <v>262</v>
      </c>
      <c r="B4" s="21" t="str">
        <f>GDP、农业3!$B$4</f>
        <v>1-3月</v>
      </c>
      <c r="C4" s="20" t="s">
        <v>26</v>
      </c>
    </row>
    <row r="5" ht="17.25" customHeight="1" spans="1:3">
      <c r="A5" s="8" t="s">
        <v>242</v>
      </c>
      <c r="B5" s="22">
        <v>8021</v>
      </c>
      <c r="C5" s="27">
        <v>5.7</v>
      </c>
    </row>
    <row r="6" ht="17.25" customHeight="1" spans="1:3">
      <c r="A6" s="28" t="s">
        <v>248</v>
      </c>
      <c r="B6" s="22">
        <v>11429</v>
      </c>
      <c r="C6" s="27">
        <v>4.5</v>
      </c>
    </row>
    <row r="7" ht="17.25" customHeight="1" spans="1:3">
      <c r="A7" s="28" t="s">
        <v>250</v>
      </c>
      <c r="B7" s="22">
        <v>6997</v>
      </c>
      <c r="C7" s="27">
        <v>6.4</v>
      </c>
    </row>
    <row r="8" ht="17.25" customHeight="1" spans="1:3">
      <c r="A8" s="28" t="s">
        <v>251</v>
      </c>
      <c r="B8" s="22">
        <v>6979</v>
      </c>
      <c r="C8" s="27">
        <v>5.9</v>
      </c>
    </row>
    <row r="9" ht="17.25" customHeight="1" spans="1:3">
      <c r="A9" s="28" t="s">
        <v>252</v>
      </c>
      <c r="B9" s="22">
        <v>6737</v>
      </c>
      <c r="C9" s="27">
        <v>5.9</v>
      </c>
    </row>
    <row r="10" ht="17.25" customHeight="1" spans="1:3">
      <c r="A10" s="28" t="s">
        <v>297</v>
      </c>
      <c r="B10" s="22">
        <v>7370</v>
      </c>
      <c r="C10" s="27">
        <v>6.1</v>
      </c>
    </row>
    <row r="11" ht="17.25" customHeight="1" spans="1:3">
      <c r="A11" s="28" t="s">
        <v>255</v>
      </c>
      <c r="B11" s="22">
        <v>6024</v>
      </c>
      <c r="C11" s="27">
        <v>6.8</v>
      </c>
    </row>
    <row r="12" ht="17.25" customHeight="1" spans="1:3">
      <c r="A12" s="28" t="s">
        <v>283</v>
      </c>
      <c r="B12" s="22">
        <v>7711</v>
      </c>
      <c r="C12" s="27">
        <v>5.5</v>
      </c>
    </row>
    <row r="13" ht="17.25" customHeight="1" spans="1:3">
      <c r="A13" s="8" t="s">
        <v>243</v>
      </c>
      <c r="B13" s="22">
        <v>9682</v>
      </c>
      <c r="C13" s="27">
        <v>4.7</v>
      </c>
    </row>
    <row r="14" ht="17.25" customHeight="1" spans="1:3">
      <c r="A14" s="28" t="s">
        <v>248</v>
      </c>
      <c r="B14" s="22">
        <v>11535</v>
      </c>
      <c r="C14" s="27">
        <v>4.4</v>
      </c>
    </row>
    <row r="15" ht="17.25" customHeight="1" spans="1:3">
      <c r="A15" s="28" t="s">
        <v>250</v>
      </c>
      <c r="B15" s="22">
        <v>8679</v>
      </c>
      <c r="C15" s="27">
        <v>4.5</v>
      </c>
    </row>
    <row r="16" ht="17.25" customHeight="1" spans="1:3">
      <c r="A16" s="28" t="s">
        <v>251</v>
      </c>
      <c r="B16" s="22">
        <v>8456</v>
      </c>
      <c r="C16" s="27">
        <v>3.9</v>
      </c>
    </row>
    <row r="17" ht="17.25" customHeight="1" spans="1:3">
      <c r="A17" s="28" t="s">
        <v>252</v>
      </c>
      <c r="B17" s="22">
        <v>8216</v>
      </c>
      <c r="C17" s="27">
        <v>4.2</v>
      </c>
    </row>
    <row r="18" ht="17.25" customHeight="1" spans="1:3">
      <c r="A18" s="28" t="s">
        <v>297</v>
      </c>
      <c r="B18" s="22">
        <v>8829</v>
      </c>
      <c r="C18" s="27">
        <v>5.1</v>
      </c>
    </row>
    <row r="19" ht="17.25" customHeight="1" spans="1:3">
      <c r="A19" s="28" t="s">
        <v>255</v>
      </c>
      <c r="B19" s="22">
        <v>7248</v>
      </c>
      <c r="C19" s="27">
        <v>5.5</v>
      </c>
    </row>
    <row r="20" ht="17.25" customHeight="1" spans="1:3">
      <c r="A20" s="28" t="s">
        <v>283</v>
      </c>
      <c r="B20" s="22">
        <v>8704</v>
      </c>
      <c r="C20" s="27">
        <v>4.7</v>
      </c>
    </row>
    <row r="21" ht="17.25" customHeight="1" spans="1:3">
      <c r="A21" s="8" t="s">
        <v>244</v>
      </c>
      <c r="B21" s="22">
        <v>6171</v>
      </c>
      <c r="C21" s="27">
        <v>6.6</v>
      </c>
    </row>
    <row r="22" ht="17.25" customHeight="1" spans="1:3">
      <c r="A22" s="28" t="s">
        <v>248</v>
      </c>
      <c r="B22" s="22">
        <v>8018</v>
      </c>
      <c r="C22" s="27">
        <v>6.1</v>
      </c>
    </row>
    <row r="23" ht="17.25" customHeight="1" spans="1:3">
      <c r="A23" s="28" t="s">
        <v>250</v>
      </c>
      <c r="B23" s="22">
        <v>6194</v>
      </c>
      <c r="C23" s="27">
        <v>7</v>
      </c>
    </row>
    <row r="24" ht="17.25" customHeight="1" spans="1:3">
      <c r="A24" s="28" t="s">
        <v>251</v>
      </c>
      <c r="B24" s="22">
        <v>6119</v>
      </c>
      <c r="C24" s="27">
        <v>6.8</v>
      </c>
    </row>
    <row r="25" ht="17.25" customHeight="1" spans="1:3">
      <c r="A25" s="28" t="s">
        <v>252</v>
      </c>
      <c r="B25" s="22">
        <v>5856</v>
      </c>
      <c r="C25" s="27">
        <v>6.6</v>
      </c>
    </row>
    <row r="26" ht="17.25" customHeight="1" spans="1:3">
      <c r="A26" s="28" t="s">
        <v>297</v>
      </c>
      <c r="B26" s="22">
        <v>6449</v>
      </c>
      <c r="C26" s="27">
        <v>6.4</v>
      </c>
    </row>
    <row r="27" ht="17.25" customHeight="1" spans="1:3">
      <c r="A27" s="28" t="s">
        <v>255</v>
      </c>
      <c r="B27" s="22">
        <v>5161</v>
      </c>
      <c r="C27" s="27">
        <v>7.3</v>
      </c>
    </row>
    <row r="28" ht="17.25" customHeight="1" spans="1:3">
      <c r="A28" s="29" t="s">
        <v>283</v>
      </c>
      <c r="B28" s="30">
        <v>5412</v>
      </c>
      <c r="C28" s="31">
        <v>7.1</v>
      </c>
    </row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</sheetData>
  <mergeCells count="3">
    <mergeCell ref="A1:C1"/>
    <mergeCell ref="A2:C2"/>
    <mergeCell ref="A3:C3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8"/>
  <sheetViews>
    <sheetView workbookViewId="0">
      <selection activeCell="Q21" sqref="Q21"/>
    </sheetView>
  </sheetViews>
  <sheetFormatPr defaultColWidth="9" defaultRowHeight="14.25" outlineLevelCol="2"/>
  <cols>
    <col min="1" max="1" width="23.8833333333333" customWidth="1"/>
    <col min="2" max="3" width="9.25833333333333" customWidth="1"/>
  </cols>
  <sheetData>
    <row r="1" ht="21" customHeight="1" spans="1:3">
      <c r="A1" s="19" t="s">
        <v>298</v>
      </c>
      <c r="B1" s="19"/>
      <c r="C1" s="19"/>
    </row>
    <row r="2" ht="39.95" customHeight="1" spans="1:3">
      <c r="A2" s="3" t="s">
        <v>299</v>
      </c>
      <c r="B2" s="3"/>
      <c r="C2" s="3"/>
    </row>
    <row r="3" ht="21" customHeight="1" spans="1:3">
      <c r="A3" s="4" t="s">
        <v>300</v>
      </c>
      <c r="B3" s="4"/>
      <c r="C3" s="4"/>
    </row>
    <row r="4" ht="21" customHeight="1" spans="1:3">
      <c r="A4" s="20" t="s">
        <v>262</v>
      </c>
      <c r="B4" s="21" t="s">
        <v>301</v>
      </c>
      <c r="C4" s="20" t="s">
        <v>302</v>
      </c>
    </row>
    <row r="5" ht="17.45" customHeight="1" spans="1:3">
      <c r="A5" s="8" t="s">
        <v>303</v>
      </c>
      <c r="B5" s="22">
        <v>2</v>
      </c>
      <c r="C5" s="23">
        <v>32</v>
      </c>
    </row>
    <row r="6" ht="17.45" customHeight="1" spans="1:3">
      <c r="A6" s="11" t="s">
        <v>248</v>
      </c>
      <c r="B6" s="22">
        <v>2</v>
      </c>
      <c r="C6" s="23">
        <v>9</v>
      </c>
    </row>
    <row r="7" ht="17.45" customHeight="1" spans="1:3">
      <c r="A7" s="11" t="s">
        <v>249</v>
      </c>
      <c r="B7" s="22">
        <v>2</v>
      </c>
      <c r="C7" s="23">
        <v>3</v>
      </c>
    </row>
    <row r="8" ht="17.45" customHeight="1" spans="1:3">
      <c r="A8" s="11" t="s">
        <v>259</v>
      </c>
      <c r="B8" s="22"/>
      <c r="C8" s="23">
        <v>6</v>
      </c>
    </row>
    <row r="9" ht="17.45" customHeight="1" spans="1:3">
      <c r="A9" s="11" t="s">
        <v>250</v>
      </c>
      <c r="B9" s="22"/>
      <c r="C9" s="23">
        <v>3</v>
      </c>
    </row>
    <row r="10" ht="17.45" customHeight="1" spans="1:3">
      <c r="A10" s="11" t="s">
        <v>251</v>
      </c>
      <c r="B10" s="22"/>
      <c r="C10" s="23">
        <v>6</v>
      </c>
    </row>
    <row r="11" ht="17.45" customHeight="1" spans="1:3">
      <c r="A11" s="11" t="s">
        <v>252</v>
      </c>
      <c r="B11" s="22"/>
      <c r="C11" s="23">
        <v>5</v>
      </c>
    </row>
    <row r="12" ht="17.45" customHeight="1" spans="1:3">
      <c r="A12" s="11" t="s">
        <v>253</v>
      </c>
      <c r="B12" s="22"/>
      <c r="C12" s="23">
        <v>5</v>
      </c>
    </row>
    <row r="13" ht="17.45" customHeight="1" spans="1:3">
      <c r="A13" s="11" t="s">
        <v>254</v>
      </c>
      <c r="B13" s="22"/>
      <c r="C13" s="23">
        <v>4</v>
      </c>
    </row>
    <row r="14" ht="17.45" customHeight="1" spans="1:3">
      <c r="A14" s="11" t="s">
        <v>255</v>
      </c>
      <c r="B14" s="22"/>
      <c r="C14" s="23">
        <v>4</v>
      </c>
    </row>
    <row r="15" ht="17.45" customHeight="1" spans="1:3">
      <c r="A15" s="11" t="s">
        <v>256</v>
      </c>
      <c r="B15" s="22"/>
      <c r="C15" s="23">
        <v>1</v>
      </c>
    </row>
    <row r="16" ht="17.45" customHeight="1" spans="1:3">
      <c r="A16" s="8" t="s">
        <v>304</v>
      </c>
      <c r="B16" s="22"/>
      <c r="C16" s="23">
        <v>8</v>
      </c>
    </row>
    <row r="17" ht="17.45" customHeight="1" spans="1:3">
      <c r="A17" s="11" t="s">
        <v>248</v>
      </c>
      <c r="B17" s="22"/>
      <c r="C17" s="23">
        <v>1</v>
      </c>
    </row>
    <row r="18" ht="17.45" customHeight="1" spans="1:3">
      <c r="A18" s="11" t="s">
        <v>249</v>
      </c>
      <c r="B18" s="22"/>
      <c r="C18" s="23">
        <v>1</v>
      </c>
    </row>
    <row r="19" ht="17.45" customHeight="1" spans="1:3">
      <c r="A19" s="11" t="s">
        <v>259</v>
      </c>
      <c r="B19" s="22"/>
      <c r="C19" s="23"/>
    </row>
    <row r="20" ht="17.45" customHeight="1" spans="1:3">
      <c r="A20" s="11" t="s">
        <v>250</v>
      </c>
      <c r="B20" s="22"/>
      <c r="C20" s="23"/>
    </row>
    <row r="21" ht="17.45" customHeight="1" spans="1:3">
      <c r="A21" s="11" t="s">
        <v>251</v>
      </c>
      <c r="B21" s="22"/>
      <c r="C21" s="23"/>
    </row>
    <row r="22" ht="17.45" customHeight="1" spans="1:3">
      <c r="A22" s="11" t="s">
        <v>252</v>
      </c>
      <c r="B22" s="22"/>
      <c r="C22" s="23"/>
    </row>
    <row r="23" ht="17.45" customHeight="1" spans="1:3">
      <c r="A23" s="11" t="s">
        <v>253</v>
      </c>
      <c r="B23" s="22"/>
      <c r="C23" s="23">
        <v>5</v>
      </c>
    </row>
    <row r="24" ht="17.45" customHeight="1" spans="1:3">
      <c r="A24" s="11" t="s">
        <v>254</v>
      </c>
      <c r="B24" s="22"/>
      <c r="C24" s="23">
        <v>5</v>
      </c>
    </row>
    <row r="25" ht="17.45" customHeight="1" spans="1:3">
      <c r="A25" s="11" t="s">
        <v>255</v>
      </c>
      <c r="B25" s="22"/>
      <c r="C25" s="23">
        <v>2</v>
      </c>
    </row>
    <row r="26" ht="17.45" customHeight="1" spans="1:3">
      <c r="A26" s="14" t="s">
        <v>256</v>
      </c>
      <c r="B26" s="24"/>
      <c r="C26" s="25"/>
    </row>
    <row r="27" ht="16.5" customHeight="1" spans="1:3">
      <c r="A27" s="18" t="s">
        <v>305</v>
      </c>
      <c r="B27" s="18"/>
      <c r="C27" s="18"/>
    </row>
    <row r="28" ht="16.5" customHeight="1" spans="1:3">
      <c r="A28" s="26"/>
      <c r="B28" s="26"/>
      <c r="C28" s="26"/>
    </row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</sheetData>
  <mergeCells count="4">
    <mergeCell ref="A1:C1"/>
    <mergeCell ref="A2:C2"/>
    <mergeCell ref="A3:C3"/>
    <mergeCell ref="A27:C28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7"/>
  <sheetViews>
    <sheetView workbookViewId="0">
      <selection activeCell="R22" sqref="R22"/>
    </sheetView>
  </sheetViews>
  <sheetFormatPr defaultColWidth="9" defaultRowHeight="14.25" outlineLevelCol="3"/>
  <cols>
    <col min="1" max="1" width="19.6333333333333" customWidth="1"/>
    <col min="2" max="4" width="7" customWidth="1"/>
  </cols>
  <sheetData>
    <row r="1" ht="21" customHeight="1" spans="1:4">
      <c r="A1" s="1" t="s">
        <v>306</v>
      </c>
      <c r="B1" s="2"/>
      <c r="C1" s="2"/>
      <c r="D1" s="2"/>
    </row>
    <row r="2" ht="39.95" customHeight="1" spans="1:4">
      <c r="A2" s="3" t="s">
        <v>307</v>
      </c>
      <c r="B2" s="3"/>
      <c r="C2" s="3"/>
      <c r="D2" s="3"/>
    </row>
    <row r="3" ht="21" customHeight="1" spans="1:4">
      <c r="A3" s="4" t="s">
        <v>300</v>
      </c>
      <c r="B3" s="4"/>
      <c r="C3" s="4"/>
      <c r="D3" s="4"/>
    </row>
    <row r="4" ht="21" customHeight="1" spans="1:4">
      <c r="A4" s="5" t="s">
        <v>262</v>
      </c>
      <c r="B4" s="6" t="s">
        <v>308</v>
      </c>
      <c r="C4" s="7" t="s">
        <v>309</v>
      </c>
      <c r="D4" s="5" t="s">
        <v>310</v>
      </c>
    </row>
    <row r="5" ht="15.95" customHeight="1" spans="1:4">
      <c r="A5" s="8" t="s">
        <v>311</v>
      </c>
      <c r="B5" s="9">
        <v>1</v>
      </c>
      <c r="C5" s="9"/>
      <c r="D5" s="10">
        <v>1</v>
      </c>
    </row>
    <row r="6" ht="15.95" customHeight="1" spans="1:4">
      <c r="A6" s="11" t="s">
        <v>248</v>
      </c>
      <c r="B6" s="9">
        <v>1</v>
      </c>
      <c r="C6" s="9"/>
      <c r="D6" s="10">
        <v>1</v>
      </c>
    </row>
    <row r="7" ht="15.95" customHeight="1" spans="1:4">
      <c r="A7" s="11" t="s">
        <v>312</v>
      </c>
      <c r="B7" s="9"/>
      <c r="C7" s="9"/>
      <c r="D7" s="10"/>
    </row>
    <row r="8" ht="15.95" customHeight="1" spans="1:4">
      <c r="A8" s="11" t="s">
        <v>259</v>
      </c>
      <c r="B8" s="9"/>
      <c r="C8" s="9"/>
      <c r="D8" s="10"/>
    </row>
    <row r="9" ht="15.95" customHeight="1" spans="1:4">
      <c r="A9" s="11" t="s">
        <v>250</v>
      </c>
      <c r="B9" s="9"/>
      <c r="C9" s="9"/>
      <c r="D9" s="10"/>
    </row>
    <row r="10" ht="15.95" customHeight="1" spans="1:4">
      <c r="A10" s="11" t="s">
        <v>251</v>
      </c>
      <c r="B10" s="9"/>
      <c r="C10" s="9"/>
      <c r="D10" s="10"/>
    </row>
    <row r="11" ht="15.95" customHeight="1" spans="1:4">
      <c r="A11" s="11" t="s">
        <v>252</v>
      </c>
      <c r="B11" s="9"/>
      <c r="C11" s="9"/>
      <c r="D11" s="10"/>
    </row>
    <row r="12" ht="15.95" customHeight="1" spans="1:4">
      <c r="A12" s="11" t="s">
        <v>253</v>
      </c>
      <c r="B12" s="9"/>
      <c r="C12" s="12"/>
      <c r="D12" s="13"/>
    </row>
    <row r="13" ht="15.95" customHeight="1" spans="1:4">
      <c r="A13" s="11" t="s">
        <v>254</v>
      </c>
      <c r="B13" s="9"/>
      <c r="C13" s="12"/>
      <c r="D13" s="13"/>
    </row>
    <row r="14" ht="15.95" customHeight="1" spans="1:4">
      <c r="A14" s="11" t="s">
        <v>255</v>
      </c>
      <c r="B14" s="9"/>
      <c r="C14" s="12"/>
      <c r="D14" s="13"/>
    </row>
    <row r="15" ht="15.95" customHeight="1" spans="1:4">
      <c r="A15" s="11" t="s">
        <v>256</v>
      </c>
      <c r="B15" s="9">
        <v>1</v>
      </c>
      <c r="C15" s="12"/>
      <c r="D15" s="13">
        <v>1</v>
      </c>
    </row>
    <row r="16" ht="16.15" customHeight="1" spans="1:4">
      <c r="A16" s="8" t="s">
        <v>313</v>
      </c>
      <c r="B16" s="9">
        <v>414</v>
      </c>
      <c r="C16" s="12">
        <v>139</v>
      </c>
      <c r="D16" s="13">
        <v>553</v>
      </c>
    </row>
    <row r="17" ht="15.95" customHeight="1" spans="1:4">
      <c r="A17" s="11" t="s">
        <v>248</v>
      </c>
      <c r="B17" s="9">
        <v>238</v>
      </c>
      <c r="C17" s="12">
        <v>29</v>
      </c>
      <c r="D17" s="13">
        <v>267</v>
      </c>
    </row>
    <row r="18" ht="15.95" customHeight="1" spans="1:4">
      <c r="A18" s="11" t="s">
        <v>312</v>
      </c>
      <c r="B18" s="9">
        <v>202</v>
      </c>
      <c r="C18" s="12">
        <v>22</v>
      </c>
      <c r="D18" s="13">
        <v>224</v>
      </c>
    </row>
    <row r="19" ht="15.95" customHeight="1" spans="1:4">
      <c r="A19" s="11" t="s">
        <v>259</v>
      </c>
      <c r="B19" s="9">
        <v>25</v>
      </c>
      <c r="C19" s="12">
        <v>2</v>
      </c>
      <c r="D19" s="13">
        <v>27</v>
      </c>
    </row>
    <row r="20" ht="15.95" customHeight="1" spans="1:4">
      <c r="A20" s="11" t="s">
        <v>250</v>
      </c>
      <c r="B20" s="9">
        <v>35</v>
      </c>
      <c r="C20" s="12">
        <v>20</v>
      </c>
      <c r="D20" s="13">
        <v>55</v>
      </c>
    </row>
    <row r="21" ht="15.95" customHeight="1" spans="1:4">
      <c r="A21" s="11" t="s">
        <v>251</v>
      </c>
      <c r="B21" s="9">
        <v>34</v>
      </c>
      <c r="C21" s="12">
        <v>30</v>
      </c>
      <c r="D21" s="13">
        <v>64</v>
      </c>
    </row>
    <row r="22" ht="15.95" customHeight="1" spans="1:4">
      <c r="A22" s="11" t="s">
        <v>252</v>
      </c>
      <c r="B22" s="9">
        <v>44</v>
      </c>
      <c r="C22" s="12">
        <v>7</v>
      </c>
      <c r="D22" s="13">
        <v>51</v>
      </c>
    </row>
    <row r="23" ht="15.95" customHeight="1" spans="1:4">
      <c r="A23" s="11" t="s">
        <v>253</v>
      </c>
      <c r="B23" s="9">
        <v>45</v>
      </c>
      <c r="C23" s="12">
        <v>40</v>
      </c>
      <c r="D23" s="13">
        <v>85</v>
      </c>
    </row>
    <row r="24" ht="15.95" customHeight="1" spans="1:4">
      <c r="A24" s="11" t="s">
        <v>254</v>
      </c>
      <c r="B24" s="9">
        <v>30</v>
      </c>
      <c r="C24" s="12">
        <v>33</v>
      </c>
      <c r="D24" s="13">
        <v>63</v>
      </c>
    </row>
    <row r="25" ht="15.95" customHeight="1" spans="1:4">
      <c r="A25" s="11" t="s">
        <v>255</v>
      </c>
      <c r="B25" s="9">
        <v>18</v>
      </c>
      <c r="C25" s="12">
        <v>13</v>
      </c>
      <c r="D25" s="13">
        <v>31</v>
      </c>
    </row>
    <row r="26" ht="16.15" customHeight="1" spans="1:4">
      <c r="A26" s="14" t="s">
        <v>256</v>
      </c>
      <c r="B26" s="15">
        <v>26</v>
      </c>
      <c r="C26" s="16">
        <v>12</v>
      </c>
      <c r="D26" s="17">
        <v>38</v>
      </c>
    </row>
    <row r="27" ht="65.1" customHeight="1" spans="1:4">
      <c r="A27" s="18" t="s">
        <v>314</v>
      </c>
      <c r="B27" s="18"/>
      <c r="C27" s="18"/>
      <c r="D27" s="18"/>
    </row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</sheetData>
  <mergeCells count="4">
    <mergeCell ref="A1:D1"/>
    <mergeCell ref="A2:D2"/>
    <mergeCell ref="A3:D3"/>
    <mergeCell ref="A27:D27"/>
  </mergeCells>
  <printOptions horizontalCentered="1" verticalCentered="1"/>
  <pageMargins left="0" right="0" top="0" bottom="0" header="0" footer="0"/>
  <pageSetup paperSize="191" scale="14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目录1</vt:lpstr>
      <vt:lpstr>简况1</vt:lpstr>
      <vt:lpstr>简况2</vt:lpstr>
      <vt:lpstr>GDP、农业3</vt:lpstr>
      <vt:lpstr>规上工业4</vt:lpstr>
      <vt:lpstr>产量5</vt:lpstr>
      <vt:lpstr>效益6</vt:lpstr>
      <vt:lpstr>投资7</vt:lpstr>
      <vt:lpstr>房地产8</vt:lpstr>
      <vt:lpstr>消费、对外经济9</vt:lpstr>
      <vt:lpstr>财政10</vt:lpstr>
      <vt:lpstr>税收11</vt:lpstr>
      <vt:lpstr>金融12</vt:lpstr>
      <vt:lpstr>用电量13</vt:lpstr>
      <vt:lpstr>价格指数、居民收入14</vt:lpstr>
      <vt:lpstr>县GDP、农业15</vt:lpstr>
      <vt:lpstr>县规上工业16</vt:lpstr>
      <vt:lpstr>县工业园17</vt:lpstr>
      <vt:lpstr>县投资18</vt:lpstr>
      <vt:lpstr>县商品房、消费、外资19</vt:lpstr>
      <vt:lpstr>县财税20</vt:lpstr>
      <vt:lpstr>县金融21</vt:lpstr>
      <vt:lpstr>县用电22</vt:lpstr>
      <vt:lpstr>县可支配收入23</vt:lpstr>
      <vt:lpstr>县规上24</vt:lpstr>
      <vt:lpstr>限额以上商贸单位25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潔</cp:lastModifiedBy>
  <dcterms:created xsi:type="dcterms:W3CDTF">2022-08-21T00:32:00Z</dcterms:created>
  <cp:lastPrinted>2022-08-23T21:07:00Z</cp:lastPrinted>
  <dcterms:modified xsi:type="dcterms:W3CDTF">2025-06-24T11:21:44Z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13258769556A4F118DA9555CAC35B01C_13</vt:lpwstr>
  </property>
  <property fmtid="{D5CDD505-2E9C-101B-9397-08002B2CF9AE}" pid="3" name="KSOProductBuildVer">
    <vt:lpwstr>2052-12.8.2.1115</vt:lpwstr>
  </property>
</Properties>
</file>